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20 - ATOS CONVOCATÓRIOS 2022\Edital 019 - P 41 e STA4 - Rede de Vapor Puro\"/>
    </mc:Choice>
  </mc:AlternateContent>
  <xr:revisionPtr revIDLastSave="0" documentId="8_{5A9417C7-384D-4AAA-B200-462AE9B7072A}" xr6:coauthVersionLast="47" xr6:coauthVersionMax="47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Qtd'!$A$11:$F$11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Qtd'!$A$1:$K$386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Qtd'!$A$11:$F$11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Qtd'!$A$1:$K$386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Qtd'!$A$11:$F$11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Qtd'!$A$1:$K$386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Qtd'!$A$11:$F$11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Qtd'!$A$1:$K$386</definedName>
    <definedName name="Z_EC1863A0_3B45_43E6_81CD_D9608D52C52A_.wvu.PrintTitles" localSheetId="1" hidden="1">'Planilha Qtd'!$1:$11</definedName>
  </definedNames>
  <calcPr calcId="191029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  <c r="B4" i="2" l="1"/>
  <c r="A13" i="2" l="1"/>
  <c r="B1" i="2" l="1"/>
  <c r="I4" i="2"/>
  <c r="B5" i="2"/>
  <c r="C5" i="2"/>
  <c r="D5" i="2"/>
  <c r="I5" i="2"/>
  <c r="B6" i="2"/>
  <c r="C6" i="2"/>
  <c r="D6" i="2"/>
  <c r="G6" i="2"/>
  <c r="I6" i="2"/>
  <c r="I7" i="2"/>
  <c r="B8" i="2"/>
  <c r="G8" i="2"/>
  <c r="H8" i="2"/>
  <c r="I8" i="2"/>
  <c r="I9" i="2"/>
  <c r="B10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Luanna Fernandes De Lima</author>
  </authors>
  <commentList>
    <comment ref="O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Luanna Fernandes De Lima:</t>
        </r>
        <r>
          <rPr>
            <sz val="9"/>
            <color indexed="81"/>
            <rFont val="Segoe UI"/>
            <family val="2"/>
          </rPr>
          <t xml:space="preserve">
INSERIR DADOS NA CAPA QUE IRÁ PREENCHER AUTOMATICAMENTE NA PLANILHA QTE.</t>
        </r>
      </text>
    </comment>
  </commentList>
</comments>
</file>

<file path=xl/sharedStrings.xml><?xml version="1.0" encoding="utf-8"?>
<sst xmlns="http://schemas.openxmlformats.org/spreadsheetml/2006/main" count="1483" uniqueCount="569">
  <si>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</si>
  <si>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</si>
  <si>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</si>
  <si>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</si>
  <si>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</si>
  <si>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</si>
  <si>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</si>
  <si>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</si>
  <si>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</si>
  <si>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</si>
  <si>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</si>
  <si>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</si>
  <si>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</si>
  <si>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</si>
  <si>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</si>
  <si>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</si>
  <si>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</si>
  <si>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</si>
  <si>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UNIDADE</t>
  </si>
  <si>
    <t>QTD</t>
  </si>
  <si>
    <t>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</si>
  <si>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</si>
  <si>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</si>
  <si>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</si>
  <si>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</si>
  <si>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</si>
  <si>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</si>
  <si>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</si>
  <si>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</si>
  <si>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</si>
  <si>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</si>
  <si>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</si>
  <si>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</si>
  <si>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</si>
  <si>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</si>
  <si>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</si>
  <si>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</si>
  <si>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</si>
  <si>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</si>
  <si>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</si>
  <si>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</si>
  <si>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</si>
  <si>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</si>
  <si>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</si>
  <si>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</si>
  <si>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</si>
  <si>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</si>
  <si>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</si>
  <si>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</si>
  <si>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</si>
  <si>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</si>
  <si>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</si>
  <si>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</si>
  <si>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</si>
  <si>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</si>
  <si>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</si>
  <si>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</si>
  <si>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</si>
  <si>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</si>
  <si>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</si>
  <si>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</si>
  <si>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</si>
  <si>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</si>
  <si>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</si>
  <si>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</si>
  <si>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</si>
  <si>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</si>
  <si>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</si>
  <si>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</si>
  <si>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</si>
  <si>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</si>
  <si>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</si>
  <si>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</si>
  <si>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</si>
  <si>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</si>
  <si>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</si>
  <si>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PLANILHA</t>
  </si>
  <si>
    <t>PROJETO</t>
  </si>
  <si>
    <t>NOTAS:
- TODOS OS ITENS ESPECIFICADOS NESTA PLANILHA DEVEM SER CONSIDERADOS INSTALADOS  E EM PERFEITO FUNCIONAMENTO E CONDIÇÕES DE USO.
- ITENS COMO ACESSÓRIOS, ACABAMENTOS, MISCELANEOS E COMPONENTES DE INSTALAÇÃO DEVEM SER CONSIDERADOS PARA TODOS OS PRODUTOS.
- O PROJETO DEVE SER COMPATIBILIZADO JUNTO ÀS DEMAIS DISCIPLINAS E POSSÍVEIS INTERFERNCIAS APONTADAS E APRESENTADAS JUNTO COM SOLUÇÕES PARA A ENGENHARIA DO INSTITUTO BUTANTAN.
- ELABORAR TODOS OS DETALHAMENTOS NECESSÁRIOS PARA APROVAÇÃO E GARANTIA DE PERFEITA INSTALAÇÃO</t>
  </si>
  <si>
    <t>DIVISÃO DE INFRAESTRUTURA</t>
  </si>
  <si>
    <t>ELABORADO:</t>
  </si>
  <si>
    <t>VERIFICADO:</t>
  </si>
  <si>
    <t>APROVADO:</t>
  </si>
  <si>
    <t>Nº DOC. (FORNECEDOR):</t>
  </si>
  <si>
    <t>2.0</t>
  </si>
  <si>
    <t>1.1</t>
  </si>
  <si>
    <t>1.2</t>
  </si>
  <si>
    <t>1.3</t>
  </si>
  <si>
    <t>1.5</t>
  </si>
  <si>
    <t>1.6</t>
  </si>
  <si>
    <t>1.7</t>
  </si>
  <si>
    <t>SERVIÇOS DIVERSOS</t>
  </si>
  <si>
    <t>EQUIPAMENTOS</t>
  </si>
  <si>
    <t>2.1</t>
  </si>
  <si>
    <t>TUBOS E CONEXÕES (ASME BPE) - UT01</t>
  </si>
  <si>
    <t>metro</t>
  </si>
  <si>
    <t>peça</t>
  </si>
  <si>
    <t>VÁLVULAS E ACESSÓRIOS (ASME BPE)</t>
  </si>
  <si>
    <t>-</t>
  </si>
  <si>
    <t>UTILIDADES</t>
  </si>
  <si>
    <t>TÍTULO</t>
  </si>
  <si>
    <t>PLANILHA QUANTITATIVA</t>
  </si>
  <si>
    <t>X</t>
  </si>
  <si>
    <t>AY</t>
  </si>
  <si>
    <t>A1 equi.</t>
  </si>
  <si>
    <t>Mobilização e Desmobilização de Equipe e Equipamentos</t>
  </si>
  <si>
    <t>Projeto Executivo Detalhado: detalhamento do Projeto de Mecânica, Tubulação, Suportação e Compatibilização Técnica.</t>
  </si>
  <si>
    <t>Recolhimento de ART.</t>
  </si>
  <si>
    <t>Recomposição de laje, paredes, divisórias e forros para passagem de tubulação.</t>
  </si>
  <si>
    <t>Técnico de Segurança responsável de campo em tempo integral.</t>
  </si>
  <si>
    <t>4.0</t>
  </si>
  <si>
    <t>Fornecimento de Materiais e Mão de Obra para Limpeza das Tubulações Clean Utilities</t>
  </si>
  <si>
    <t>Documentação Final: Desenhos As Built e Data Book Final.</t>
  </si>
  <si>
    <t>Tubo Laminado, tipo OD, AISI 304, espessura 1,5 mm, com acabamento polido interno e polido externo.</t>
  </si>
  <si>
    <t>Curva 90°, tipo OD, AISI 304, espessura 1,5 mm, acabamento polido interno e polido externo.</t>
  </si>
  <si>
    <t>1"</t>
  </si>
  <si>
    <t>Redução Concêntrica, tipo OD, AISI 304, espessura 1,5 mm, extremidades para solda, acabamento polido interno e polido externo.</t>
  </si>
  <si>
    <t>1" x 1/2"</t>
  </si>
  <si>
    <t>1/2"</t>
  </si>
  <si>
    <t>Anel de vedação, Elastômero sanitário em PTFE com EPDM, aprovado pelo FDA, para conexões Tri-Clamp ISO 2852.</t>
  </si>
  <si>
    <t>2"</t>
  </si>
  <si>
    <t>Tubo Laminado CC longitudinal, AISI 316L, extremidade plana, tipo OD, espessura 1,65 mm, com acabamento sanitário nível SF4.</t>
  </si>
  <si>
    <t>Curva 90°, tipo OD, AISI 316L, espessura 1,65 mm, extremidades prolongadas para solda orbital, acabamento sanitário, polimento interno nível SF4.</t>
  </si>
  <si>
    <t>1.1/2"</t>
  </si>
  <si>
    <t>Redução Excêntrica, tipo OD, AISI 316L, espessura 1,65 mm, extremidades prolongadas para solda orbital, acabamento sanitário, polimento interno nível SF4.</t>
  </si>
  <si>
    <t>Válvula de Retenção tipo mola, sede em EPDM, extremidades TC ISO 2852, 150 Libras, AISI 316L ASME BPE, polimento interno conforme ASME BPE SF4.</t>
  </si>
  <si>
    <t>ISOLAMENTO TÉRMICO</t>
  </si>
  <si>
    <t>Fornecimento de Materiais e Mão de Obra para Isolamento Térmico de tubulação de aço padrão OD, lã de rocha + chapeamento em alumínio liso. Temperatura 101 a 230 °C.</t>
  </si>
  <si>
    <t>Tee Reto, tipo OD, AISI 304, espessura 1,5 mm, acabamento polido interno e polido externo.</t>
  </si>
  <si>
    <t>Tee Redução, tipo OD, AISI 304, espessura 1,5 mm, extremidades para solda, acabamento polido interno e polido externo.</t>
  </si>
  <si>
    <t>1.4</t>
  </si>
  <si>
    <t>1.1/2" x 1"</t>
  </si>
  <si>
    <t>Niple TC tipo OD, AISI 304, extr. para solda e TC conf. ISO 2852, espessura 1,5 mm, acabamento polido interno e polido externo.</t>
  </si>
  <si>
    <t>RO</t>
  </si>
  <si>
    <t>Unidade</t>
  </si>
  <si>
    <t>EMISSÃO INICIAL</t>
  </si>
  <si>
    <t>RA</t>
  </si>
  <si>
    <t>Tubo Laminado CC longitudinal, AISI 316L, extremidade plana, tipo OD, espessura 2,10 mm, com acabamento sanitário nível SF4.</t>
  </si>
  <si>
    <t>Curva 90°, tipo OD, AISI 316L, espessura 2,10 mm, extremidades prolongadas para solda orbital, acabamento sanitário, polimento interno nível SF4.</t>
  </si>
  <si>
    <t>Tee Redução tipo OD, AISI 316L, extr. prolongadas para solda orbital e outra TC curta conf. ISO 2852, espessura 2,10 mm, acabamento sanitário, polimento interno nível SF4.</t>
  </si>
  <si>
    <t>4"x1"</t>
  </si>
  <si>
    <t>4"</t>
  </si>
  <si>
    <t>Tee Reto, tipo OD, AISI 316L, espessura 2,10 mm, extremidades prolongadas para solda orbital, acabamento sanitário, polimento interno nível SF4.</t>
  </si>
  <si>
    <t>Redução Concêntrica, tipo OD, AISI 316L, espessura 2,10 mm, extremidades prolongadas para solda orbital, acabamento sanitário, polimento interno nível SF4.</t>
  </si>
  <si>
    <t>4"x2"</t>
  </si>
  <si>
    <t>2"x1"</t>
  </si>
  <si>
    <t>4"x3"</t>
  </si>
  <si>
    <t>3"</t>
  </si>
  <si>
    <t>3"x1"</t>
  </si>
  <si>
    <t>Tee Redução tipo OD, AISI 316L, extr. prolongadas para solda orbital e outra TC curta conf. ISO 2852, espessura 1,65 mm, acabamento sanitário, polimento interno nível SF4.</t>
  </si>
  <si>
    <t>3"x1.1/2"</t>
  </si>
  <si>
    <t>3"x2"</t>
  </si>
  <si>
    <t>Redução Excêntrica, tipo OD, AISI 316L, espessura 2,10 mm, extremidades prolongadas para solda orbital, acabamento sanitário, polimento interno nível SF4.</t>
  </si>
  <si>
    <t>Niple TC tipo OD, AISI 316L, extr. prolongadas para solda orbital e TC conf. ISO 2852, espessura 1,65 mm, acabamento sanitário, polimento interno nível SF4.</t>
  </si>
  <si>
    <t>Niple TC tipo OD, AISI 316L, extr. prolongadas para solda orbital e TC conf. ISO 2852, espessura 2,10 mm, acabamento sanitário, polimento interno nível SF4.</t>
  </si>
  <si>
    <t>Abraçadeira,Tipo TC conf. ASME-BPE, articulada, (10 bar á 150°c), em aço inoxidável ASTM A 351 CF8, acabamento polido (grana 150) adequado para uso em ambientes assépticos.</t>
  </si>
  <si>
    <t>Válvula Esfera Sanitária Tripartida, passagem plena, acionamento manual, sede em PTFE, extremidades TC ISO 2852, 150 Libras, AISI 316L ASME BPE, polimento interno conforme ASME BPE SF4.</t>
  </si>
  <si>
    <t>SALA STA04 E LINHA PRINCIPAL DE 3"</t>
  </si>
  <si>
    <t>Purgador tipo Bóia Livre, extremidades TC ISO 2852, 150 Libras, AISI 316L ASME BPE, polimento interno conforme ASME BPE SF4.</t>
  </si>
  <si>
    <t>CONDENSADO</t>
  </si>
  <si>
    <t>TUBOS E CONEXÕES  - UT07</t>
  </si>
  <si>
    <t>2" x 1.1/2"</t>
  </si>
  <si>
    <t>Tubo Laminado SC longitudinal, AISI 316L, extremidade plana, tipo OD, espessura 1,65 mm, com acabamento sanitário nível SF4.</t>
  </si>
  <si>
    <t>CONDENSADO SALA 2254</t>
  </si>
  <si>
    <t>VAPOR PURO DA SALA 41-2254</t>
  </si>
  <si>
    <t>Curva 45°, tipo OD, AISI 304, espessura 1,5 mm, acabamento polido interno e polido externo.</t>
  </si>
  <si>
    <t>VAPOR PURO DA SALA 41-2255</t>
  </si>
  <si>
    <t>CONDENSADO SALA 2255</t>
  </si>
  <si>
    <t>VAPOR PURO DA SALA 41-2256</t>
  </si>
  <si>
    <t>Redução Concêntrica, tipo OD, AISI 316L, espessura 1,65 mm, extremidades prolongadas para solda orbital, acabamento sanitário, polimento interno nível SF4.</t>
  </si>
  <si>
    <t>Tee Reto, tipo OD, AISI 316L, espessura 1,65 mm, extremidades prolongadas para solda orbital, acabamento sanitário, polimento interno nível SF4.</t>
  </si>
  <si>
    <t>VAPOR PURO DA SALA 41-1115</t>
  </si>
  <si>
    <t>CONDENSADO SALA 41-1115</t>
  </si>
  <si>
    <t>CONDENSADO SALA 41-2256</t>
  </si>
  <si>
    <t>Curva 45°, tipo OD, AISI 316L, espessura 1,65 mm, extremidades prolongadas para solda orbital, acabamento sanitário, polimento interno nível SF4.</t>
  </si>
  <si>
    <t>VAPOR PURO DA SALA 41-1014</t>
  </si>
  <si>
    <t>CONDENSADO SALA 41-1014</t>
  </si>
  <si>
    <t>1"x1/2"</t>
  </si>
  <si>
    <t>2.1.1.1</t>
  </si>
  <si>
    <t>2.1.1.2</t>
  </si>
  <si>
    <t>2.1.1.3</t>
  </si>
  <si>
    <t>2.1.1.4</t>
  </si>
  <si>
    <t>2.1.1.5</t>
  </si>
  <si>
    <t>2.1.1.7</t>
  </si>
  <si>
    <t>2.1.1.8</t>
  </si>
  <si>
    <t>2.1.1.9</t>
  </si>
  <si>
    <t>2.1.1.10</t>
  </si>
  <si>
    <t>2.1.1.11</t>
  </si>
  <si>
    <t>3.0</t>
  </si>
  <si>
    <t>3.1</t>
  </si>
  <si>
    <t>3.1.1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</si>
  <si>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</si>
  <si>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</si>
  <si>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</si>
  <si>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</si>
  <si>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</si>
  <si>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</si>
  <si>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</si>
  <si>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</si>
  <si>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</si>
  <si>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3.1.1.10</t>
  </si>
  <si>
    <t>3.1.1.11</t>
  </si>
  <si>
    <t>3.1.1.12</t>
  </si>
  <si>
    <t>3.1.1.13</t>
  </si>
  <si>
    <t>3.1.1.14</t>
  </si>
  <si>
    <t>3.1.1.15</t>
  </si>
  <si>
    <t>3.1.1.16</t>
  </si>
  <si>
    <t>3.1.1.17</t>
  </si>
  <si>
    <t>3.1.1.18</t>
  </si>
  <si>
    <t>3.1.1.19</t>
  </si>
  <si>
    <t>3.1.1.20</t>
  </si>
  <si>
    <t>3.1.1.21</t>
  </si>
  <si>
    <t>3.1.1.22</t>
  </si>
  <si>
    <t>3.1.1.23</t>
  </si>
  <si>
    <t>3.1.1.24</t>
  </si>
  <si>
    <t>3.1.1.25</t>
  </si>
  <si>
    <t>3.1.1.26</t>
  </si>
  <si>
    <t>3.1.1.27</t>
  </si>
  <si>
    <t>3.1.1.28</t>
  </si>
  <si>
    <t>3.1.1.29</t>
  </si>
  <si>
    <t>3.1.1.30</t>
  </si>
  <si>
    <t>3.1.1.31</t>
  </si>
  <si>
    <t>3.1.1.32</t>
  </si>
  <si>
    <t>3.1.1.33</t>
  </si>
  <si>
    <t>3.1.2</t>
  </si>
  <si>
    <t>3.1.2.1</t>
  </si>
  <si>
    <t>3.1.2.2</t>
  </si>
  <si>
    <t>3.1.2.3</t>
  </si>
  <si>
    <t>3.1.2.4</t>
  </si>
  <si>
    <t>3.1.2.5</t>
  </si>
  <si>
    <t>3.2</t>
  </si>
  <si>
    <t>3.2.1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</si>
  <si>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</si>
  <si>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</si>
  <si>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</si>
  <si>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</si>
  <si>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</si>
  <si>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</si>
  <si>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</si>
  <si>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</si>
  <si>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</si>
  <si>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3.2.1.10</t>
  </si>
  <si>
    <t>3.2.1.11</t>
  </si>
  <si>
    <t>3.2.1.12</t>
  </si>
  <si>
    <t>3.2.1.13</t>
  </si>
  <si>
    <t>3.2.1.14</t>
  </si>
  <si>
    <t>3.2.1.15</t>
  </si>
  <si>
    <t>3.2.1.16</t>
  </si>
  <si>
    <t>3.2.1.17</t>
  </si>
  <si>
    <t>3.2.1.18</t>
  </si>
  <si>
    <t>3.2.1.19</t>
  </si>
  <si>
    <t>3.2.1.20</t>
  </si>
  <si>
    <t>3.3</t>
  </si>
  <si>
    <t>3.3.1</t>
  </si>
  <si>
    <t>3.3.1.1</t>
  </si>
  <si>
    <t>3.3.1.2</t>
  </si>
  <si>
    <t>3.3.1.3</t>
  </si>
  <si>
    <t>3.3.1.4</t>
  </si>
  <si>
    <t>3.3.1.5</t>
  </si>
  <si>
    <t>3.3.1.6</t>
  </si>
  <si>
    <t>3.3.1.7</t>
  </si>
  <si>
    <t>3.3.1.8</t>
  </si>
  <si>
    <t>3.3.1.9</t>
  </si>
  <si>
    <t>3.3.1.10</t>
  </si>
  <si>
    <t>3.3.1.11</t>
  </si>
  <si>
    <t>3.3.1.12</t>
  </si>
  <si>
    <t>3.3.1.13</t>
  </si>
  <si>
    <t>3.3.1.14</t>
  </si>
  <si>
    <t>3.3.2</t>
  </si>
  <si>
    <t>3.3.2.1</t>
  </si>
  <si>
    <t>3.3.2.2</t>
  </si>
  <si>
    <t>3.3.2.3</t>
  </si>
  <si>
    <t>3.3.2.4</t>
  </si>
  <si>
    <t>3.4</t>
  </si>
  <si>
    <t>3.4.1</t>
  </si>
  <si>
    <t>3.4.1.1</t>
  </si>
  <si>
    <t>3.4.1.2</t>
  </si>
  <si>
    <t>3.4.1.3</t>
  </si>
  <si>
    <t>3.4.1.4</t>
  </si>
  <si>
    <t>3.4.1.5</t>
  </si>
  <si>
    <t>3.4.1.6</t>
  </si>
  <si>
    <t>3.5</t>
  </si>
  <si>
    <t>3.5.1</t>
  </si>
  <si>
    <t>3.5.1.1</t>
  </si>
  <si>
    <t>3.5.1.2</t>
  </si>
  <si>
    <t>3.5.1.3</t>
  </si>
  <si>
    <t>3.5.1.4</t>
  </si>
  <si>
    <t>3.5.1.5</t>
  </si>
  <si>
    <t>3.5.1.6</t>
  </si>
  <si>
    <t>3.5.1.7</t>
  </si>
  <si>
    <t>3.5.1.8</t>
  </si>
  <si>
    <t>3.5.1.9</t>
  </si>
  <si>
    <t>3.5.1.10</t>
  </si>
  <si>
    <t>3.5.1.11</t>
  </si>
  <si>
    <t>3.5.1.12</t>
  </si>
  <si>
    <t>3.5.1.13</t>
  </si>
  <si>
    <t>3.5.1.14</t>
  </si>
  <si>
    <t>3.5.2</t>
  </si>
  <si>
    <t>3.5.2.1</t>
  </si>
  <si>
    <t>3.5.2.2</t>
  </si>
  <si>
    <t>3.5.2.3</t>
  </si>
  <si>
    <t>3.5.2.4</t>
  </si>
  <si>
    <t>3.6</t>
  </si>
  <si>
    <t>3.6.1</t>
  </si>
  <si>
    <t>3.6.1.1</t>
  </si>
  <si>
    <t>3.6.1.2</t>
  </si>
  <si>
    <t>3.6.1.3</t>
  </si>
  <si>
    <t>3.6.1.4</t>
  </si>
  <si>
    <t>3.6.1.5</t>
  </si>
  <si>
    <t>3.6.1.6</t>
  </si>
  <si>
    <t>3.7</t>
  </si>
  <si>
    <t>3.7.1</t>
  </si>
  <si>
    <t>3.7.1.1</t>
  </si>
  <si>
    <t>3.7.1.2</t>
  </si>
  <si>
    <t>3.7.1.3</t>
  </si>
  <si>
    <t>3.7.1.4</t>
  </si>
  <si>
    <t>3.7.1.5</t>
  </si>
  <si>
    <t>3.7.1.6</t>
  </si>
  <si>
    <t>3.7.1.8</t>
  </si>
  <si>
    <t>3.7.1.9</t>
  </si>
  <si>
    <t>3.7.1.11</t>
  </si>
  <si>
    <t>3.7.1.12</t>
  </si>
  <si>
    <t>3.7.2</t>
  </si>
  <si>
    <t>3.7.2.1</t>
  </si>
  <si>
    <t>3.7.2.2</t>
  </si>
  <si>
    <t>3.7.2.3</t>
  </si>
  <si>
    <t>3.7.2.4</t>
  </si>
  <si>
    <t>3.8</t>
  </si>
  <si>
    <t>3.8.1</t>
  </si>
  <si>
    <t>3.8.1.1</t>
  </si>
  <si>
    <t>3.8.1.2</t>
  </si>
  <si>
    <t>3.8.1.3</t>
  </si>
  <si>
    <t>3.8.1.4</t>
  </si>
  <si>
    <t>3.8.1.5</t>
  </si>
  <si>
    <t>3.9</t>
  </si>
  <si>
    <t>3.9.1</t>
  </si>
  <si>
    <t>3.9.1.1</t>
  </si>
  <si>
    <t>3.9.1.2</t>
  </si>
  <si>
    <t>3.9.1.3</t>
  </si>
  <si>
    <t>3.9.1.4</t>
  </si>
  <si>
    <t>3.9.1.5</t>
  </si>
  <si>
    <t>3.9.1.6</t>
  </si>
  <si>
    <t>3.9.1.7</t>
  </si>
  <si>
    <t>3.9.1.8</t>
  </si>
  <si>
    <t>3.9.1.9</t>
  </si>
  <si>
    <t>3.9.1.10</t>
  </si>
  <si>
    <t>3.9.1.11</t>
  </si>
  <si>
    <t>3.9.1.12</t>
  </si>
  <si>
    <t>3.9.1.13</t>
  </si>
  <si>
    <t>3.9.2</t>
  </si>
  <si>
    <t>3.9.2.1</t>
  </si>
  <si>
    <t>3.9.2.2</t>
  </si>
  <si>
    <t>3.9.2.3</t>
  </si>
  <si>
    <t>3.10</t>
  </si>
  <si>
    <t>3.10.1</t>
  </si>
  <si>
    <t>3.10.1.1</t>
  </si>
  <si>
    <t>3.10.1.2</t>
  </si>
  <si>
    <t>3.10.1.3</t>
  </si>
  <si>
    <t>3.10.1.4</t>
  </si>
  <si>
    <t>3.10.1.5</t>
  </si>
  <si>
    <t>3.11</t>
  </si>
  <si>
    <t>3.11.1</t>
  </si>
  <si>
    <t>3.11.1.1</t>
  </si>
  <si>
    <t>3.11.1.2</t>
  </si>
  <si>
    <t>3.11.1.3</t>
  </si>
  <si>
    <t>3.11.1.4</t>
  </si>
  <si>
    <t>3.11.1.5</t>
  </si>
  <si>
    <t>3.11.1.6</t>
  </si>
  <si>
    <t>3.11.1.7</t>
  </si>
  <si>
    <t>3.11.1.8</t>
  </si>
  <si>
    <t>3.11.1.9</t>
  </si>
  <si>
    <t>3.11.1.10</t>
  </si>
  <si>
    <t>3.11.2</t>
  </si>
  <si>
    <t>3.11.2.1</t>
  </si>
  <si>
    <t>3.11.2.2</t>
  </si>
  <si>
    <t>3.11.2.3</t>
  </si>
  <si>
    <t>3.11.2.4</t>
  </si>
  <si>
    <t>3.12</t>
  </si>
  <si>
    <t>3.12.1</t>
  </si>
  <si>
    <t>3.12.1.1</t>
  </si>
  <si>
    <t>3.12.1.2</t>
  </si>
  <si>
    <t>3.12.1.3</t>
  </si>
  <si>
    <t>3.12.1.4</t>
  </si>
  <si>
    <t>3.12.1.5</t>
  </si>
  <si>
    <t>3.15</t>
  </si>
  <si>
    <t>3.15.1</t>
  </si>
  <si>
    <t>3.15.1.1</t>
  </si>
  <si>
    <t>3.15.1.2</t>
  </si>
  <si>
    <t>3.15.1.3</t>
  </si>
  <si>
    <t>3.15.1.4</t>
  </si>
  <si>
    <t>3.15.1.5</t>
  </si>
  <si>
    <t>3.15.1.6</t>
  </si>
  <si>
    <t>3.15.1.7</t>
  </si>
  <si>
    <t>3.15.1.8</t>
  </si>
  <si>
    <t>3.15.1.9</t>
  </si>
  <si>
    <t>3.15.1.10</t>
  </si>
  <si>
    <t>3.15.1.11</t>
  </si>
  <si>
    <t>3.15.1.12</t>
  </si>
  <si>
    <t>3.15.1.13</t>
  </si>
  <si>
    <t>3.15.1.14</t>
  </si>
  <si>
    <t>3.15.2</t>
  </si>
  <si>
    <t>3.15.2.1</t>
  </si>
  <si>
    <t>3.15.2.2</t>
  </si>
  <si>
    <t>3.15.2.3</t>
  </si>
  <si>
    <t>3.15.2.4</t>
  </si>
  <si>
    <t>3.16</t>
  </si>
  <si>
    <t>3.16.1</t>
  </si>
  <si>
    <t>3.16.1.1</t>
  </si>
  <si>
    <t>3.16.1.2</t>
  </si>
  <si>
    <t>3.16.1.3</t>
  </si>
  <si>
    <t>3.16.1.4</t>
  </si>
  <si>
    <t>3.16.1.5</t>
  </si>
  <si>
    <t>3.16.1.6</t>
  </si>
  <si>
    <t>3.17</t>
  </si>
  <si>
    <t>3.17.1</t>
  </si>
  <si>
    <t>3.17.1.1</t>
  </si>
  <si>
    <t>3.17.1.2</t>
  </si>
  <si>
    <t>3.17.1.3</t>
  </si>
  <si>
    <t>3.17.1.4</t>
  </si>
  <si>
    <t>3.17.1.5</t>
  </si>
  <si>
    <t>3.17.1.6</t>
  </si>
  <si>
    <t>3.17.1.7</t>
  </si>
  <si>
    <t>3.17.1.8</t>
  </si>
  <si>
    <t>3.17.1.9</t>
  </si>
  <si>
    <t>3.17.2</t>
  </si>
  <si>
    <t>3.17.2.1</t>
  </si>
  <si>
    <t>3.17.2.2</t>
  </si>
  <si>
    <t>3.17.2.3</t>
  </si>
  <si>
    <t>3.17.2.4</t>
  </si>
  <si>
    <t>3.18</t>
  </si>
  <si>
    <t>3.18.1</t>
  </si>
  <si>
    <t>3.18.1.1</t>
  </si>
  <si>
    <t>3.18.1.2</t>
  </si>
  <si>
    <t>3.18.1.3</t>
  </si>
  <si>
    <t>3.18.1.4</t>
  </si>
  <si>
    <t>3.18.1.5</t>
  </si>
  <si>
    <t>3.19</t>
  </si>
  <si>
    <t>3.19.1</t>
  </si>
  <si>
    <t>3.19.1.1</t>
  </si>
  <si>
    <t>3.19.1.2</t>
  </si>
  <si>
    <t>3.19.1.3</t>
  </si>
  <si>
    <t>3.19.1.4</t>
  </si>
  <si>
    <t>3.19.1.5</t>
  </si>
  <si>
    <t>3.19.1.6</t>
  </si>
  <si>
    <t>3.19.1.7</t>
  </si>
  <si>
    <t>3.19.1.8</t>
  </si>
  <si>
    <t>3.19.1.9</t>
  </si>
  <si>
    <t>3.19.1.10</t>
  </si>
  <si>
    <t>3.19.1.11</t>
  </si>
  <si>
    <t>3.19.2</t>
  </si>
  <si>
    <t>3.19.2.1</t>
  </si>
  <si>
    <t>3.19.2.2</t>
  </si>
  <si>
    <t>3.19.2.3</t>
  </si>
  <si>
    <t>3.19.2.4</t>
  </si>
  <si>
    <t>3.20</t>
  </si>
  <si>
    <t>3.20.1</t>
  </si>
  <si>
    <t>3.20.1.1</t>
  </si>
  <si>
    <t>3.20.1.2</t>
  </si>
  <si>
    <t>3.20.1.3</t>
  </si>
  <si>
    <t>3.20.1.4</t>
  </si>
  <si>
    <t>3.20.1.5</t>
  </si>
  <si>
    <t>3.21</t>
  </si>
  <si>
    <t>3.21.1</t>
  </si>
  <si>
    <t>3.21.1.1</t>
  </si>
  <si>
    <t>3.21.1.2</t>
  </si>
  <si>
    <t>3.21.1.3</t>
  </si>
  <si>
    <t>3.21.1.4</t>
  </si>
  <si>
    <t>3.21.1.5</t>
  </si>
  <si>
    <t>3.21.1.6</t>
  </si>
  <si>
    <t>3.21.1.7</t>
  </si>
  <si>
    <t>3.21.1.8</t>
  </si>
  <si>
    <t>3.21.1.9</t>
  </si>
  <si>
    <t>3.21.1.10</t>
  </si>
  <si>
    <t>3.21.1.11</t>
  </si>
  <si>
    <t>3.21.1.12</t>
  </si>
  <si>
    <t>3.21.1.13</t>
  </si>
  <si>
    <t>3.21.1.14</t>
  </si>
  <si>
    <t>3.21.2</t>
  </si>
  <si>
    <t>3.21.2.1</t>
  </si>
  <si>
    <t>3.21.2.2</t>
  </si>
  <si>
    <t>3.21.2.3</t>
  </si>
  <si>
    <t>3.22</t>
  </si>
  <si>
    <t>3.22.1</t>
  </si>
  <si>
    <t>3.22.1.1</t>
  </si>
  <si>
    <t>3.22.1.2</t>
  </si>
  <si>
    <t>3.22.1.3</t>
  </si>
  <si>
    <t>3.22.1.4</t>
  </si>
  <si>
    <t>3.22.1.5</t>
  </si>
  <si>
    <t>4.0.1</t>
  </si>
  <si>
    <t>4.0.1.1</t>
  </si>
  <si>
    <t>4.0.1.2</t>
  </si>
  <si>
    <t>4.0.1.3</t>
  </si>
  <si>
    <t>4.0.1.4</t>
  </si>
  <si>
    <t>4.0.1.5</t>
  </si>
  <si>
    <t>4.0.1.6</t>
  </si>
  <si>
    <t>4.0.1.7</t>
  </si>
  <si>
    <t>4.0.1.8</t>
  </si>
  <si>
    <t>4.0.1.9</t>
  </si>
  <si>
    <t>4.0.1.10</t>
  </si>
  <si>
    <t>ACESSÓRIOS PARA VAPOR PURO</t>
  </si>
  <si>
    <t>DI-0041-PB-UT-PQ-0003</t>
  </si>
  <si>
    <t>VAPOR PURO DA SALA 41-1227 - AUTOCLAVE 1</t>
  </si>
  <si>
    <t>CONDENSADO SALA 41-1227 - AUTOCLAVE 1</t>
  </si>
  <si>
    <t>VAPOR PURO DA SALA 41-1227 - AUTOCLAVE 2</t>
  </si>
  <si>
    <t>CONDENSADO SALA 41-1227 - AUTOCLAVE 2</t>
  </si>
  <si>
    <t>VAPOR PURO DA SALA 41-2079  (TRES PONTOS)</t>
  </si>
  <si>
    <t>CONDENSADO SALA 41-2079 (TRES PONTOS)</t>
  </si>
  <si>
    <t>3.9.2.4</t>
  </si>
  <si>
    <t>2.1.1.6</t>
  </si>
  <si>
    <t>2.1.1.12</t>
  </si>
  <si>
    <t>Purgador tipo Bóia Livre, extremidades TC ISO 2852, 150 Libras, AISI 316L ASME BPE, polimento interno conforme ASME BPE SF4. Obs. Montagem vertical - sanitário.</t>
  </si>
  <si>
    <t>2.1.1.13</t>
  </si>
  <si>
    <t>Redução excêntrica, tipo OD, AISI 316L, espessura 1,65 mm, extremidades prolongadas para solda orbital, acabamento sanitário, polimento interno nível SF4.</t>
  </si>
  <si>
    <t>Te reto, tipo OD, AISI 316L, espessura 1,65 mm, extremidades prolongadas para solda orbital, acabamento sanitário, polimento interno nível SF4.</t>
  </si>
  <si>
    <t>Fornecimento de Materiais e Mão de Obra para Isolamento Térmico de tubulação de aço padrão OD, espuma elastomérica para alta temperatura + chapeamento em aço inox polido. Temperatura 101 a 230 °C.</t>
  </si>
  <si>
    <t>Fornecimento de Materiais e Mão de Obra para Isolamento Térmico de tubulação de aço padrão OD,espuma elastomérica para alta temperatura + chapeamento em aço inox polido. Temperatura 101 a 230 °C.</t>
  </si>
  <si>
    <t>INSTALAÇÃO DE DEGASEIFICADOR NA SALA DE GERAÇÃO</t>
  </si>
  <si>
    <t>Curva 90°, tipo OD, AISI 316L, espessura 1,65 mm, extremidades prolongadas para solda orbital, acab. sanitário, polimento interno nível SF4.</t>
  </si>
  <si>
    <t>Curva 45°, tipo OD, AISI 316L, espessura 1,65 mm, extremidades prolongadas para solda orbital, acab. sanitário, polimento interno nível SF4.</t>
  </si>
  <si>
    <t>3/4"</t>
  </si>
  <si>
    <t>TUBOS E CONEXÕES (ASTM A106) - UT04</t>
  </si>
  <si>
    <t xml:space="preserve">Tubo SCH40, em Aço Carbono ASTM A106 GR.B, sem costura, extremidade lisa, dimensões conforme ASME B36.10. </t>
  </si>
  <si>
    <t>Curva 90°, SCH40 em Aço Carbono ASTM A-234 GR.WPB, SC, RL, B16.9.</t>
  </si>
  <si>
    <t>Te Reto, SCH40 em Aço Carbono ASTM A-234 GR.WPB.</t>
  </si>
  <si>
    <t>Flange Sobreposto 150# em Aço Carbono Forjado ASTM A105, face com ressalto liso, extr. para solda de topo e dimensões conf. ASME B16.5, com porcas, parafusos e arruelas.</t>
  </si>
  <si>
    <t>Junta Papelão Hidráulico com fibra aramida e borracha SBR, para uso em flanges de face com ressalto, esp.1/16”, B16.21 / B16.5.</t>
  </si>
  <si>
    <t>Fornecimento de Materiais e Mão de Obra para Isolamento Térmico de tubulação de aço padrão Sch, lão de rocha + chapeamento em alumínio corrugado. Temperatura 101 a 230 °C.</t>
  </si>
  <si>
    <t>TUBULAÇÃO OD - LÃ DE ROCHA - (TEMPERATURA 101 A 230 °C) (VAPOR PURO)</t>
  </si>
  <si>
    <t>TUBULAÇÃO OD - LÃ DE ROCHA - (TEMPERATURA 101 A 230 °C) (VAPOR INDUSTRIAL E CONDENSADO)</t>
  </si>
  <si>
    <t>3.7.1.7</t>
  </si>
  <si>
    <t>3.7.1.10</t>
  </si>
  <si>
    <t>3.7.1.13</t>
  </si>
  <si>
    <t>3.17.1.10</t>
  </si>
  <si>
    <t>3.17.1.11</t>
  </si>
  <si>
    <t>3.17.1.12</t>
  </si>
  <si>
    <t>3.17.2.5</t>
  </si>
  <si>
    <t>3.21.2.4</t>
  </si>
  <si>
    <t>3.21.2.5</t>
  </si>
  <si>
    <t>3.21.2.6</t>
  </si>
  <si>
    <t>3.21.2.7</t>
  </si>
  <si>
    <t>3.21.2.8</t>
  </si>
  <si>
    <t>3.21.2.9</t>
  </si>
  <si>
    <t>3.21.2.10</t>
  </si>
  <si>
    <t>4.0.2</t>
  </si>
  <si>
    <t>4.0.2.1</t>
  </si>
  <si>
    <t>4.0.2.2</t>
  </si>
  <si>
    <t>PRÉDIO 41 – FORMULAÇÃO, ENVASE, PILOTO DENGUE E SOROS  
PROJETO DE ADEQUAÇÃO DO SISTEMA DE VAPOR PURO</t>
  </si>
  <si>
    <t>VAPOR PURO DA SALA 41-2061 (INCLUINDO SEPARADOR DE UMIDADE SPU012)</t>
  </si>
  <si>
    <t>CONDENSADO SALA 41-2061 (INCLUINDO SEPARADOR DE UMIDADE SPU012)</t>
  </si>
  <si>
    <t>SEPARADOR DE UMIDADE TAG - FOR-SPU002-041-2056 CONFORME FOLHA DE DADOS DI-STA04-UT-FD-0001</t>
  </si>
  <si>
    <t>SEPARADOR DE UMIDADE TAG - FOR-SPU003-041-2079 CONFORME FOLHA DE DADOS DI-STA04-UT-FD-0001</t>
  </si>
  <si>
    <t>SEPARADOR DE UMIDADE TAG - FOR-SPU004-041-2079 CONFORME FOLHA DE DADOS DI-STA04-UT-FD-0001</t>
  </si>
  <si>
    <t>SEPARADOR DE UMIDADE TAG - FOR-SPU005-041-2079 CONFORME FOLHA DE DADOS DI-STA04-UT-FD-0001</t>
  </si>
  <si>
    <t>SEPARADOR DE UMIDADE TAG - SEA-SPU006-041-2061 CONFORME FOLHA DE DADOS DI-STA04-UT-FD-0001</t>
  </si>
  <si>
    <t>SEPARADOR DE UMIDADE TAG - SEA-SPU007-041-2255 CONFORME FOLHA DE DADOS DI-STA04-UT-FD-0001</t>
  </si>
  <si>
    <t>SEPARADOR DE UMIDADE TAG - SEA-SPU008-041-2254 CONFORME FOLHA DE DADOS DI-STA04-UT-FD-0001</t>
  </si>
  <si>
    <t>SEPARADOR DE UMIDADE TAG - PPH-SPU009-041-1115 CONFORME FOLHA DE DADOS DI-STA04-UT-FD-0001</t>
  </si>
  <si>
    <t>SEPARADOR DE UMIDADE TAG - LVV-SPU010-041-1014 CONFORME FOLHA DE DADOS DI-STA04-UT-FD-0001</t>
  </si>
  <si>
    <t>SEPARADOR DE UMIDADE TAG - SEA-SPU011-041-2000 - CONSIDERAR APENAS INSTALAÇÃO SEPARADOR EXISTENTE</t>
  </si>
  <si>
    <t>SEPARADOR DE UMIDADE TAG - SEA-SPU012-041-2000 CONFORME FOLHA DE DADOS DI-STA04-UT-FD-0001</t>
  </si>
  <si>
    <t>SEPARADOR DE UMIDADE TAG - SEA-SPU013-041-2000 CONFORME FOLHA DE DADOS DI-STA04-UT-FD-0001</t>
  </si>
  <si>
    <t>SEPARADOR DE UMIDADE TAG - CM-SPU014-041-1227 CONFORME FOLHA DE DADOS DI-STA04-UT-FD-0001</t>
  </si>
  <si>
    <t>R$ VALOR UNITÁRIO MATERIAL</t>
  </si>
  <si>
    <t>R$ VALOR UNITÁRIO MÃO DE OBRA</t>
  </si>
  <si>
    <t>R$ VALOR TOTAL MATERIAL</t>
  </si>
  <si>
    <t>R$ VALOR TOTAL MÃO DE OBRA</t>
  </si>
  <si>
    <t>R$ VALOR TOTAL MATERIAL + MÃO DE OBRA</t>
  </si>
  <si>
    <t>TOTAL</t>
  </si>
  <si>
    <t xml:space="preserve">R$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</si>
</sst>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BEB89"/>
        <bgColor indexed="64"/>
      </patternFill>
    </fill>
    <fill>
      <patternFill patternType="solid">
        <fgColor theme="6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>
      <alignment vertical="top"/>
    </xf>
    <xf numFmtId="43" fontId="22" fillId="0" borderId="0" applyFont="0" applyFill="0" applyBorder="0" applyAlignment="0" applyProtection="0">
      <alignment vertical="top"/>
    </xf>
    <xf numFmtId="0" fontId="20" fillId="0" borderId="0"/>
    <xf numFmtId="0" fontId="20" fillId="0" borderId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</cellStyleXfs>
  <cellXfs count="341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1" fillId="3" borderId="0" xfId="5" applyFont="1" applyFill="1"/>
    <xf numFmtId="0" fontId="19" fillId="3" borderId="0" xfId="5" applyFont="1" applyFill="1" applyAlignment="1">
      <alignment horizontal="center"/>
    </xf>
    <xf numFmtId="0" fontId="20" fillId="3" borderId="0" xfId="5" applyFill="1"/>
    <xf numFmtId="0" fontId="19" fillId="3" borderId="0" xfId="5" applyFont="1" applyFill="1"/>
    <xf numFmtId="44" fontId="20" fillId="3" borderId="0" xfId="5" applyNumberFormat="1" applyFill="1"/>
    <xf numFmtId="0" fontId="19" fillId="3" borderId="14" xfId="5" applyFont="1" applyFill="1" applyBorder="1" applyAlignment="1" applyProtection="1">
      <alignment horizontal="center" vertical="center"/>
    </xf>
    <xf numFmtId="0" fontId="19" fillId="3" borderId="15" xfId="5" applyFont="1" applyFill="1" applyBorder="1" applyAlignment="1" applyProtection="1">
      <alignment horizontal="center" vertical="center"/>
    </xf>
    <xf numFmtId="0" fontId="19" fillId="3" borderId="16" xfId="5" applyFont="1" applyFill="1" applyBorder="1" applyAlignment="1" applyProtection="1">
      <alignment horizontal="center" vertical="center"/>
    </xf>
    <xf numFmtId="0" fontId="18" fillId="6" borderId="17" xfId="5" applyFont="1" applyFill="1" applyBorder="1" applyAlignment="1">
      <alignment horizontal="center" vertical="center" wrapText="1"/>
    </xf>
    <xf numFmtId="0" fontId="20" fillId="3" borderId="0" xfId="5" applyFill="1" applyAlignment="1">
      <alignment vertical="center"/>
    </xf>
    <xf numFmtId="0" fontId="20" fillId="3" borderId="18" xfId="5" applyFill="1" applyBorder="1" applyProtection="1"/>
    <xf numFmtId="167" fontId="20" fillId="3" borderId="19" xfId="5" applyNumberFormat="1" applyFill="1" applyBorder="1" applyProtection="1"/>
    <xf numFmtId="167" fontId="20" fillId="3" borderId="20" xfId="5" applyNumberFormat="1" applyFill="1" applyBorder="1" applyProtection="1"/>
    <xf numFmtId="167" fontId="20" fillId="6" borderId="21" xfId="5" applyNumberFormat="1" applyFill="1" applyBorder="1" applyProtection="1">
      <protection locked="0"/>
    </xf>
    <xf numFmtId="0" fontId="20" fillId="3" borderId="22" xfId="5" applyFill="1" applyBorder="1" applyProtection="1"/>
    <xf numFmtId="167" fontId="20" fillId="3" borderId="23" xfId="5" applyNumberFormat="1" applyFill="1" applyBorder="1" applyProtection="1"/>
    <xf numFmtId="167" fontId="20" fillId="3" borderId="3" xfId="5" applyNumberFormat="1" applyFill="1" applyBorder="1" applyProtection="1"/>
    <xf numFmtId="167" fontId="0" fillId="6" borderId="24" xfId="5" applyNumberFormat="1" applyFont="1" applyFill="1" applyBorder="1" applyProtection="1">
      <protection locked="0"/>
    </xf>
    <xf numFmtId="167" fontId="20" fillId="6" borderId="24" xfId="5" applyNumberFormat="1" applyFill="1" applyBorder="1" applyProtection="1">
      <protection locked="0"/>
    </xf>
    <xf numFmtId="0" fontId="19" fillId="3" borderId="22" xfId="5" applyFont="1" applyFill="1" applyBorder="1" applyProtection="1"/>
    <xf numFmtId="167" fontId="19" fillId="3" borderId="23" xfId="5" applyNumberFormat="1" applyFont="1" applyFill="1" applyBorder="1" applyProtection="1"/>
    <xf numFmtId="167" fontId="19" fillId="3" borderId="3" xfId="5" applyNumberFormat="1" applyFont="1" applyFill="1" applyBorder="1" applyProtection="1"/>
    <xf numFmtId="167" fontId="19" fillId="6" borderId="24" xfId="5" applyNumberFormat="1" applyFont="1" applyFill="1" applyBorder="1" applyProtection="1">
      <protection locked="0"/>
    </xf>
    <xf numFmtId="0" fontId="22" fillId="3" borderId="22" xfId="5" applyFont="1" applyFill="1" applyBorder="1" applyAlignment="1" applyProtection="1">
      <alignment wrapText="1"/>
    </xf>
    <xf numFmtId="167" fontId="20" fillId="3" borderId="23" xfId="5" applyNumberFormat="1" applyFill="1" applyBorder="1" applyAlignment="1" applyProtection="1">
      <alignment vertical="center"/>
    </xf>
    <xf numFmtId="167" fontId="20" fillId="3" borderId="3" xfId="5" applyNumberFormat="1" applyFill="1" applyBorder="1" applyAlignment="1" applyProtection="1">
      <alignment vertical="center"/>
    </xf>
    <xf numFmtId="167" fontId="20" fillId="6" borderId="24" xfId="5" applyNumberFormat="1" applyFill="1" applyBorder="1" applyAlignment="1" applyProtection="1">
      <alignment vertical="center"/>
      <protection locked="0"/>
    </xf>
    <xf numFmtId="0" fontId="22" fillId="3" borderId="25" xfId="5" applyFont="1" applyFill="1" applyBorder="1" applyProtection="1"/>
    <xf numFmtId="167" fontId="20" fillId="3" borderId="26" xfId="5" applyNumberFormat="1" applyFill="1" applyBorder="1" applyProtection="1"/>
    <xf numFmtId="167" fontId="20" fillId="3" borderId="13" xfId="5" applyNumberFormat="1" applyFill="1" applyBorder="1" applyProtection="1"/>
    <xf numFmtId="167" fontId="20" fillId="6" borderId="27" xfId="5" applyNumberFormat="1" applyFill="1" applyBorder="1" applyProtection="1">
      <protection locked="0"/>
    </xf>
    <xf numFmtId="0" fontId="19" fillId="3" borderId="25" xfId="5" applyFont="1" applyFill="1" applyBorder="1" applyProtection="1"/>
    <xf numFmtId="167" fontId="19" fillId="3" borderId="26" xfId="5" applyNumberFormat="1" applyFont="1" applyFill="1" applyBorder="1" applyProtection="1"/>
    <xf numFmtId="167" fontId="19" fillId="3" borderId="13" xfId="5" applyNumberFormat="1" applyFont="1" applyFill="1" applyBorder="1" applyProtection="1"/>
    <xf numFmtId="167" fontId="19" fillId="6" borderId="27" xfId="5" applyNumberFormat="1" applyFont="1" applyFill="1" applyBorder="1" applyProtection="1">
      <protection locked="0"/>
    </xf>
    <xf numFmtId="0" fontId="19" fillId="7" borderId="18" xfId="5" applyFont="1" applyFill="1" applyBorder="1" applyAlignment="1" applyProtection="1">
      <alignment horizontal="right"/>
    </xf>
    <xf numFmtId="2" fontId="19" fillId="7" borderId="19" xfId="5" applyNumberFormat="1" applyFont="1" applyFill="1" applyBorder="1" applyProtection="1"/>
    <xf numFmtId="2" fontId="19" fillId="7" borderId="20" xfId="5" applyNumberFormat="1" applyFont="1" applyFill="1" applyBorder="1" applyProtection="1"/>
    <xf numFmtId="167" fontId="19" fillId="6" borderId="27" xfId="5" applyNumberFormat="1" applyFont="1" applyFill="1" applyBorder="1" applyProtection="1"/>
    <xf numFmtId="0" fontId="19" fillId="3" borderId="28" xfId="5" applyFont="1" applyFill="1" applyBorder="1" applyAlignment="1" applyProtection="1">
      <alignment horizontal="right" vertical="center" wrapText="1"/>
    </xf>
    <xf numFmtId="0" fontId="20" fillId="3" borderId="29" xfId="5" applyFill="1" applyBorder="1" applyAlignment="1" applyProtection="1">
      <alignment vertical="center"/>
    </xf>
    <xf numFmtId="2" fontId="19" fillId="3" borderId="29" xfId="5" applyNumberFormat="1" applyFont="1" applyFill="1" applyBorder="1" applyAlignment="1" applyProtection="1">
      <alignment vertical="center"/>
    </xf>
    <xf numFmtId="168" fontId="20" fillId="3" borderId="30" xfId="5" applyNumberFormat="1" applyFill="1" applyBorder="1" applyAlignment="1">
      <alignment vertical="center"/>
    </xf>
    <xf numFmtId="0" fontId="19" fillId="3" borderId="0" xfId="5" applyFont="1" applyFill="1" applyBorder="1" applyAlignment="1">
      <alignment horizontal="right"/>
    </xf>
    <xf numFmtId="2" fontId="20" fillId="3" borderId="0" xfId="5" applyNumberFormat="1" applyFill="1" applyBorder="1"/>
    <xf numFmtId="0" fontId="20" fillId="3" borderId="0" xfId="5" applyFill="1" applyBorder="1"/>
    <xf numFmtId="0" fontId="19" fillId="3" borderId="28" xfId="5" applyFont="1" applyFill="1" applyBorder="1" applyAlignment="1">
      <alignment horizontal="center"/>
    </xf>
    <xf numFmtId="0" fontId="20" fillId="7" borderId="5" xfId="5" applyFill="1" applyBorder="1" applyAlignment="1">
      <alignment horizontal="center"/>
    </xf>
    <xf numFmtId="0" fontId="19" fillId="3" borderId="0" xfId="5" applyFont="1" applyFill="1" applyBorder="1" applyAlignment="1">
      <alignment horizontal="center"/>
    </xf>
    <xf numFmtId="0" fontId="19" fillId="3" borderId="0" xfId="5" applyFont="1" applyFill="1" applyBorder="1" applyAlignment="1">
      <alignment horizontal="left"/>
    </xf>
    <xf numFmtId="0" fontId="19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16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Protection="1">
      <protection locked="0"/>
    </xf>
    <xf numFmtId="49" fontId="11" fillId="3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horizontal="left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center" vertical="center" wrapText="1"/>
      <protection locked="0"/>
    </xf>
    <xf numFmtId="0" fontId="13" fillId="3" borderId="8" xfId="2" applyFont="1" applyFill="1" applyBorder="1" applyAlignment="1">
      <alignment vertical="center"/>
    </xf>
    <xf numFmtId="0" fontId="13" fillId="3" borderId="0" xfId="2" applyFont="1" applyFill="1" applyAlignment="1">
      <alignment vertical="center"/>
    </xf>
    <xf numFmtId="0" fontId="13" fillId="3" borderId="9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5" fillId="3" borderId="7" xfId="4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0" xfId="2" applyFont="1" applyFill="1" applyBorder="1" applyAlignment="1">
      <alignment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left" vertical="center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9" fontId="27" fillId="8" borderId="5" xfId="11" applyFont="1" applyFill="1" applyBorder="1" applyAlignment="1" applyProtection="1">
      <alignment vertical="center" wrapText="1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12" fillId="2" borderId="7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13" fillId="2" borderId="7" xfId="1" applyFont="1" applyFill="1" applyBorder="1" applyAlignment="1">
      <alignment horizontal="center" vertical="center"/>
    </xf>
    <xf numFmtId="166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10" applyFont="1" applyFill="1" applyBorder="1" applyAlignment="1">
      <alignment horizontal="center" vertical="center" wrapText="1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5" xfId="3" applyNumberFormat="1" applyFont="1" applyFill="1" applyBorder="1" applyAlignment="1" applyProtection="1">
      <alignment horizontal="center" vertical="center" wrapText="1"/>
      <protection locked="0"/>
    </xf>
    <xf numFmtId="0" fontId="26" fillId="8" borderId="5" xfId="0" applyFont="1" applyFill="1" applyBorder="1" applyAlignment="1" applyProtection="1">
      <alignment vertical="center"/>
      <protection locked="0"/>
    </xf>
    <xf numFmtId="9" fontId="27" fillId="8" borderId="5" xfId="11" applyFont="1" applyFill="1" applyBorder="1" applyAlignment="1" applyProtection="1">
      <alignment vertical="center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left" vertical="center" wrapText="1"/>
      <protection locked="0"/>
    </xf>
    <xf numFmtId="2" fontId="11" fillId="3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1" fontId="2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164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4" xfId="3" applyNumberFormat="1" applyFont="1" applyFill="1" applyBorder="1" applyAlignment="1" applyProtection="1">
      <alignment vertical="center" wrapText="1"/>
      <protection locked="0"/>
    </xf>
    <xf numFmtId="164" fontId="24" fillId="8" borderId="3" xfId="3" quotePrefix="1" applyNumberFormat="1" applyFont="1" applyFill="1" applyBorder="1" applyAlignment="1" applyProtection="1">
      <alignment vertical="center"/>
      <protection locked="0"/>
    </xf>
    <xf numFmtId="164" fontId="24" fillId="8" borderId="4" xfId="3" quotePrefix="1" applyNumberFormat="1" applyFont="1" applyFill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Protection="1"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32" fillId="8" borderId="4" xfId="3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66" fontId="11" fillId="3" borderId="5" xfId="3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24" fillId="8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5" xfId="3" applyNumberFormat="1" applyFont="1" applyFill="1" applyBorder="1" applyAlignment="1" applyProtection="1">
      <alignment horizontal="center" vertical="center" wrapText="1"/>
      <protection locked="0"/>
    </xf>
    <xf numFmtId="49" fontId="24" fillId="8" borderId="5" xfId="3" applyNumberFormat="1" applyFont="1" applyFill="1" applyBorder="1" applyAlignment="1" applyProtection="1">
      <alignment horizontal="left" vertical="center" wrapText="1"/>
      <protection locked="0"/>
    </xf>
    <xf numFmtId="4" fontId="11" fillId="8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13" fillId="0" borderId="9" xfId="2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6" fillId="0" borderId="7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1" fontId="24" fillId="11" borderId="5" xfId="3" quotePrefix="1" applyNumberFormat="1" applyFont="1" applyFill="1" applyBorder="1" applyAlignment="1" applyProtection="1">
      <alignment horizontal="center" vertical="center" wrapText="1"/>
      <protection locked="0"/>
    </xf>
    <xf numFmtId="1" fontId="24" fillId="11" borderId="4" xfId="3" quotePrefix="1" applyNumberFormat="1" applyFont="1" applyFill="1" applyBorder="1" applyAlignment="1" applyProtection="1">
      <alignment horizontal="center" vertical="center" wrapText="1"/>
      <protection locked="0"/>
    </xf>
    <xf numFmtId="164" fontId="24" fillId="11" borderId="4" xfId="3" quotePrefix="1" applyNumberFormat="1" applyFont="1" applyFill="1" applyBorder="1" applyAlignment="1" applyProtection="1">
      <alignment horizontal="center" vertical="center" wrapText="1"/>
      <protection locked="0"/>
    </xf>
    <xf numFmtId="166" fontId="24" fillId="11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11" borderId="0" xfId="0" applyNumberFormat="1" applyFont="1" applyFill="1" applyProtection="1">
      <protection locked="0"/>
    </xf>
    <xf numFmtId="0" fontId="2" fillId="11" borderId="0" xfId="0" applyFont="1" applyFill="1" applyAlignment="1" applyProtection="1">
      <alignment vertical="center"/>
      <protection locked="0"/>
    </xf>
    <xf numFmtId="0" fontId="11" fillId="11" borderId="0" xfId="0" applyFont="1" applyFill="1" applyProtection="1">
      <protection locked="0"/>
    </xf>
    <xf numFmtId="1" fontId="24" fillId="11" borderId="5" xfId="3" quotePrefix="1" applyNumberFormat="1" applyFont="1" applyFill="1" applyBorder="1" applyAlignment="1" applyProtection="1">
      <alignment horizontal="center" vertical="center"/>
      <protection locked="0"/>
    </xf>
    <xf numFmtId="49" fontId="24" fillId="11" borderId="5" xfId="3" applyNumberFormat="1" applyFont="1" applyFill="1" applyBorder="1" applyAlignment="1" applyProtection="1">
      <alignment horizontal="left" vertical="center" wrapText="1"/>
      <protection locked="0"/>
    </xf>
    <xf numFmtId="164" fontId="24" fillId="11" borderId="5" xfId="3" applyNumberFormat="1" applyFont="1" applyFill="1" applyBorder="1" applyAlignment="1" applyProtection="1">
      <alignment horizontal="center" vertical="center" wrapText="1"/>
      <protection locked="0"/>
    </xf>
    <xf numFmtId="9" fontId="27" fillId="11" borderId="5" xfId="11" applyFont="1" applyFill="1" applyBorder="1" applyAlignment="1" applyProtection="1">
      <alignment vertical="center" wrapText="1"/>
      <protection locked="0"/>
    </xf>
    <xf numFmtId="4" fontId="11" fillId="11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11" borderId="0" xfId="0" applyFont="1" applyFill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Protection="1"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10" applyFont="1" applyFill="1" applyBorder="1" applyAlignment="1">
      <alignment horizontal="center" vertical="center" wrapText="1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2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left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2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left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11" borderId="5" xfId="3" applyNumberFormat="1" applyFont="1" applyFill="1" applyBorder="1" applyAlignment="1" applyProtection="1">
      <alignment horizontal="center" vertical="center" wrapText="1"/>
      <protection locked="0"/>
    </xf>
    <xf numFmtId="0" fontId="30" fillId="11" borderId="5" xfId="10" applyFont="1" applyFill="1" applyBorder="1" applyAlignment="1">
      <alignment horizontal="center" vertical="center" wrapText="1"/>
    </xf>
    <xf numFmtId="2" fontId="11" fillId="11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11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11" borderId="5" xfId="3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horizontal="center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17" fillId="0" borderId="0" xfId="0" applyFont="1" applyBorder="1"/>
    <xf numFmtId="0" fontId="10" fillId="2" borderId="0" xfId="3" applyFont="1" applyFill="1" applyBorder="1" applyAlignment="1">
      <alignment horizontal="center" vertical="center"/>
    </xf>
    <xf numFmtId="0" fontId="9" fillId="2" borderId="10" xfId="3" applyFont="1" applyFill="1" applyBorder="1" applyAlignment="1" applyProtection="1">
      <alignment vertical="center"/>
      <protection locked="0"/>
    </xf>
    <xf numFmtId="0" fontId="10" fillId="3" borderId="11" xfId="4" applyFont="1" applyFill="1" applyBorder="1" applyAlignment="1" applyProtection="1">
      <alignment horizontal="center" vertical="center"/>
      <protection locked="0"/>
    </xf>
    <xf numFmtId="0" fontId="9" fillId="2" borderId="11" xfId="3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>
      <alignment horizontal="left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7" fillId="3" borderId="33" xfId="2" applyFont="1" applyFill="1" applyBorder="1" applyAlignment="1" applyProtection="1">
      <alignment horizontal="left" vertical="center"/>
      <protection locked="0"/>
    </xf>
    <xf numFmtId="0" fontId="4" fillId="0" borderId="32" xfId="2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>
      <alignment horizontal="center"/>
    </xf>
    <xf numFmtId="0" fontId="33" fillId="0" borderId="5" xfId="10" applyFont="1" applyFill="1" applyBorder="1" applyAlignment="1">
      <alignment horizontal="center" vertical="center" wrapText="1"/>
    </xf>
    <xf numFmtId="164" fontId="16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2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left" vertical="center" wrapText="1"/>
      <protection locked="0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Border="1" applyAlignment="1">
      <alignment horizontal="left" vertical="center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71" fontId="27" fillId="8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14" fontId="7" fillId="3" borderId="5" xfId="2" applyNumberFormat="1" applyFont="1" applyFill="1" applyBorder="1" applyAlignment="1" applyProtection="1">
      <alignment horizontal="center" vertical="center" shrinkToFit="1"/>
      <protection locked="0"/>
    </xf>
    <xf numFmtId="0" fontId="7" fillId="3" borderId="5" xfId="2" applyNumberFormat="1" applyFont="1" applyFill="1" applyBorder="1" applyAlignment="1" applyProtection="1">
      <alignment horizontal="center" vertical="center" shrinkToFit="1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 applyProtection="1">
      <alignment horizontal="center" vertical="center" wrapText="1"/>
    </xf>
    <xf numFmtId="0" fontId="2" fillId="3" borderId="2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left" vertical="center" wrapText="1"/>
    </xf>
    <xf numFmtId="0" fontId="15" fillId="0" borderId="11" xfId="2" applyFont="1" applyFill="1" applyBorder="1" applyAlignment="1">
      <alignment horizontal="left" vertical="center" wrapText="1"/>
    </xf>
    <xf numFmtId="0" fontId="15" fillId="0" borderId="12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15" fillId="0" borderId="10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4" fontId="8" fillId="0" borderId="8" xfId="2" applyNumberFormat="1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center" vertical="center"/>
    </xf>
    <xf numFmtId="14" fontId="8" fillId="0" borderId="9" xfId="2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49" fontId="11" fillId="11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11" borderId="4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6" xfId="3" applyNumberFormat="1" applyFont="1" applyFill="1" applyBorder="1" applyAlignment="1" applyProtection="1">
      <alignment horizontal="left" vertical="top" wrapText="1"/>
      <protection locked="0"/>
    </xf>
    <xf numFmtId="49" fontId="11" fillId="0" borderId="4" xfId="3" applyNumberFormat="1" applyFont="1" applyFill="1" applyBorder="1" applyAlignment="1" applyProtection="1">
      <alignment horizontal="left" vertical="top" wrapText="1"/>
      <protection locked="0"/>
    </xf>
    <xf numFmtId="1" fontId="2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1" fontId="24" fillId="8" borderId="4" xfId="3" quotePrefix="1" applyNumberFormat="1" applyFont="1" applyFill="1" applyBorder="1" applyAlignment="1" applyProtection="1">
      <alignment horizontal="left" vertical="center" wrapText="1"/>
      <protection locked="0"/>
    </xf>
    <xf numFmtId="49" fontId="2" fillId="0" borderId="6" xfId="3" applyNumberFormat="1" applyFont="1" applyFill="1" applyBorder="1" applyAlignment="1" applyProtection="1">
      <alignment horizontal="left" vertical="top" wrapText="1"/>
      <protection locked="0"/>
    </xf>
    <xf numFmtId="49" fontId="2" fillId="0" borderId="4" xfId="3" applyNumberFormat="1" applyFont="1" applyFill="1" applyBorder="1" applyAlignment="1" applyProtection="1">
      <alignment horizontal="left" vertical="top" wrapText="1"/>
      <protection locked="0"/>
    </xf>
    <xf numFmtId="1" fontId="24" fillId="11" borderId="6" xfId="3" quotePrefix="1" applyNumberFormat="1" applyFont="1" applyFill="1" applyBorder="1" applyAlignment="1" applyProtection="1">
      <alignment horizontal="left" vertical="center" wrapText="1"/>
      <protection locked="0"/>
    </xf>
    <xf numFmtId="1" fontId="24" fillId="11" borderId="4" xfId="3" quotePrefix="1" applyNumberFormat="1" applyFont="1" applyFill="1" applyBorder="1" applyAlignment="1" applyProtection="1">
      <alignment horizontal="left" vertical="center" wrapText="1"/>
      <protection locked="0"/>
    </xf>
    <xf numFmtId="0" fontId="27" fillId="8" borderId="5" xfId="0" applyFont="1" applyFill="1" applyBorder="1" applyAlignment="1" applyProtection="1">
      <alignment horizontal="right" vertical="center"/>
      <protection locked="0"/>
    </xf>
    <xf numFmtId="49" fontId="16" fillId="10" borderId="6" xfId="3" applyNumberFormat="1" applyFont="1" applyFill="1" applyBorder="1" applyAlignment="1" applyProtection="1">
      <alignment horizontal="left" vertical="top" wrapText="1"/>
      <protection locked="0"/>
    </xf>
    <xf numFmtId="49" fontId="16" fillId="10" borderId="3" xfId="3" applyNumberFormat="1" applyFont="1" applyFill="1" applyBorder="1" applyAlignment="1" applyProtection="1">
      <alignment horizontal="left" vertical="top" wrapText="1"/>
      <protection locked="0"/>
    </xf>
    <xf numFmtId="49" fontId="24" fillId="11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11" borderId="4" xfId="3" applyNumberFormat="1" applyFont="1" applyFill="1" applyBorder="1" applyAlignment="1" applyProtection="1">
      <alignment horizontal="left" vertical="center" wrapText="1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0" fontId="24" fillId="9" borderId="33" xfId="3" applyFont="1" applyFill="1" applyBorder="1" applyAlignment="1" applyProtection="1">
      <alignment horizontal="center" vertical="center" wrapText="1"/>
      <protection locked="0"/>
    </xf>
    <xf numFmtId="0" fontId="24" fillId="9" borderId="32" xfId="3" applyFont="1" applyFill="1" applyBorder="1" applyAlignment="1" applyProtection="1">
      <alignment horizontal="center" vertical="center" wrapText="1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164" fontId="24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24" fillId="9" borderId="5" xfId="3" applyFont="1" applyFill="1" applyBorder="1" applyAlignment="1" applyProtection="1">
      <alignment horizontal="center" vertical="center" wrapText="1"/>
      <protection locked="0"/>
    </xf>
    <xf numFmtId="49" fontId="11" fillId="0" borderId="5" xfId="3" applyNumberFormat="1" applyFont="1" applyFill="1" applyBorder="1" applyAlignment="1" applyProtection="1">
      <alignment horizontal="left" vertical="top" wrapText="1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7" fillId="3" borderId="1" xfId="2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12" fillId="0" borderId="12" xfId="3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 applyProtection="1">
      <alignment horizontal="center" vertical="center"/>
      <protection locked="0"/>
    </xf>
    <xf numFmtId="0" fontId="16" fillId="0" borderId="12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horizontal="center" vertical="center"/>
      <protection locked="0"/>
    </xf>
    <xf numFmtId="0" fontId="4" fillId="0" borderId="12" xfId="2" applyFont="1" applyFill="1" applyBorder="1" applyAlignment="1" applyProtection="1">
      <alignment horizontal="center" vertical="center"/>
      <protection locked="0"/>
    </xf>
    <xf numFmtId="49" fontId="24" fillId="8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4" xfId="3" applyNumberFormat="1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0" fontId="22" fillId="3" borderId="0" xfId="5" applyFont="1" applyFill="1" applyAlignment="1">
      <alignment horizontal="left" wrapText="1"/>
    </xf>
    <xf numFmtId="0" fontId="19" fillId="3" borderId="13" xfId="5" applyFont="1" applyFill="1" applyBorder="1" applyAlignment="1">
      <alignment horizontal="left" vertical="center" wrapText="1"/>
    </xf>
    <xf numFmtId="169" fontId="23" fillId="3" borderId="0" xfId="6" applyFill="1" applyBorder="1" applyAlignment="1">
      <alignment horizontal="center"/>
    </xf>
    <xf numFmtId="170" fontId="19" fillId="6" borderId="31" xfId="5" applyNumberFormat="1" applyFont="1" applyFill="1" applyBorder="1" applyAlignment="1">
      <alignment horizontal="center"/>
    </xf>
    <xf numFmtId="170" fontId="19" fillId="6" borderId="17" xfId="5" applyNumberFormat="1" applyFont="1" applyFill="1" applyBorder="1" applyAlignment="1">
      <alignment horizontal="center"/>
    </xf>
    <xf numFmtId="0" fontId="22" fillId="3" borderId="0" xfId="5" applyFont="1" applyFill="1" applyAlignment="1">
      <alignment horizontal="left" vertical="center" wrapText="1"/>
    </xf>
    <xf numFmtId="171" fontId="27" fillId="8" borderId="6" xfId="0" applyNumberFormat="1" applyFont="1" applyFill="1" applyBorder="1" applyAlignment="1" applyProtection="1">
      <alignment horizontal="center" vertical="center"/>
      <protection locked="0"/>
    </xf>
    <xf numFmtId="171" fontId="27" fillId="8" borderId="4" xfId="0" applyNumberFormat="1" applyFont="1" applyFill="1" applyBorder="1" applyAlignment="1" applyProtection="1">
      <alignment horizontal="center" vertical="center"/>
      <protection locked="0"/>
    </xf>
  </cellXfs>
  <cellStyles count="35">
    <cellStyle name="Moeda 2" xfId="32" xr:uid="{00000000-0005-0000-0000-000000000000}"/>
    <cellStyle name="Moeda 4" xfId="6" xr:uid="{00000000-0005-0000-0000-000001000000}"/>
    <cellStyle name="Normal" xfId="0" builtinId="0"/>
    <cellStyle name="Normal 2" xfId="3" xr:uid="{00000000-0005-0000-0000-000003000000}"/>
    <cellStyle name="Normal 2 2" xfId="16" xr:uid="{00000000-0005-0000-0000-000004000000}"/>
    <cellStyle name="Normal 2 3" xfId="8" xr:uid="{00000000-0005-0000-0000-000005000000}"/>
    <cellStyle name="Normal 3" xfId="2" xr:uid="{00000000-0005-0000-0000-000006000000}"/>
    <cellStyle name="Normal 3 2" xfId="4" xr:uid="{00000000-0005-0000-0000-000007000000}"/>
    <cellStyle name="Normal 3 3" xfId="17" xr:uid="{00000000-0005-0000-0000-000008000000}"/>
    <cellStyle name="Normal 4" xfId="1" xr:uid="{00000000-0005-0000-0000-000009000000}"/>
    <cellStyle name="Normal 4 3 6" xfId="5" xr:uid="{00000000-0005-0000-0000-00000A000000}"/>
    <cellStyle name="Normal 5" xfId="14" xr:uid="{00000000-0005-0000-0000-00000B000000}"/>
    <cellStyle name="Normal 6" xfId="33" xr:uid="{00000000-0005-0000-0000-00000C000000}"/>
    <cellStyle name="Normal 6 2" xfId="34" xr:uid="{00000000-0005-0000-0000-00000D000000}"/>
    <cellStyle name="Normal_Plan1" xfId="10" xr:uid="{00000000-0005-0000-0000-00000E000000}"/>
    <cellStyle name="Porcentagem" xfId="11" builtinId="5"/>
    <cellStyle name="Vírgula 2" xfId="7" xr:uid="{00000000-0005-0000-0000-000010000000}"/>
    <cellStyle name="Vírgula 2 2" xfId="9" xr:uid="{00000000-0005-0000-0000-000011000000}"/>
    <cellStyle name="Vírgula 2 2 2" xfId="13" xr:uid="{00000000-0005-0000-0000-000012000000}"/>
    <cellStyle name="Vírgula 2 2 2 2" xfId="22" xr:uid="{00000000-0005-0000-0000-000013000000}"/>
    <cellStyle name="Vírgula 2 2 2 3" xfId="28" xr:uid="{00000000-0005-0000-0000-000014000000}"/>
    <cellStyle name="Vírgula 2 2 3" xfId="20" xr:uid="{00000000-0005-0000-0000-000015000000}"/>
    <cellStyle name="Vírgula 2 2 4" xfId="26" xr:uid="{00000000-0005-0000-0000-000016000000}"/>
    <cellStyle name="Vírgula 2 3" xfId="12" xr:uid="{00000000-0005-0000-0000-000017000000}"/>
    <cellStyle name="Vírgula 2 3 2" xfId="21" xr:uid="{00000000-0005-0000-0000-000018000000}"/>
    <cellStyle name="Vírgula 2 3 3" xfId="27" xr:uid="{00000000-0005-0000-0000-000019000000}"/>
    <cellStyle name="Vírgula 2 4" xfId="18" xr:uid="{00000000-0005-0000-0000-00001A000000}"/>
    <cellStyle name="Vírgula 2 4 2" xfId="24" xr:uid="{00000000-0005-0000-0000-00001B000000}"/>
    <cellStyle name="Vírgula 2 4 3" xfId="30" xr:uid="{00000000-0005-0000-0000-00001C000000}"/>
    <cellStyle name="Vírgula 2 5" xfId="19" xr:uid="{00000000-0005-0000-0000-00001D000000}"/>
    <cellStyle name="Vírgula 2 6" xfId="25" xr:uid="{00000000-0005-0000-0000-00001E000000}"/>
    <cellStyle name="Vírgula 3" xfId="15" xr:uid="{00000000-0005-0000-0000-00001F000000}"/>
    <cellStyle name="Vírgula 3 2" xfId="23" xr:uid="{00000000-0005-0000-0000-000020000000}"/>
    <cellStyle name="Vírgula 3 3" xfId="29" xr:uid="{00000000-0005-0000-0000-000021000000}"/>
    <cellStyle name="Vírgula 4" xfId="31" xr:uid="{00000000-0005-0000-0000-00002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5195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3</xdr:row>
      <xdr:rowOff>114828</xdr:rowOff>
    </xdr:from>
    <xdr:to>
      <xdr:col>0</xdr:col>
      <xdr:colOff>1004417</xdr:colOff>
      <xdr:row>6</xdr:row>
      <xdr:rowOff>103909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6" y="686328"/>
          <a:ext cx="865871" cy="5605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5"/>
  <sheetViews>
    <sheetView view="pageBreakPreview" topLeftCell="A7" zoomScaleNormal="100" zoomScaleSheetLayoutView="100" workbookViewId="0">
      <selection activeCell="AA19" sqref="AA19"/>
    </sheetView>
  </sheetViews>
  <sheetFormatPr defaultColWidth="2.7109375" defaultRowHeight="12.75" customHeight="1" x14ac:dyDescent="0.25"/>
  <cols>
    <col min="25" max="25" width="3.5703125" customWidth="1"/>
    <col min="27" max="27" width="3.5703125" customWidth="1"/>
    <col min="34" max="34" width="4.42578125" customWidth="1"/>
  </cols>
  <sheetData>
    <row r="1" spans="1:34" ht="10.5" customHeight="1" x14ac:dyDescent="0.25">
      <c r="A1" s="279"/>
      <c r="B1" s="280"/>
      <c r="C1" s="280"/>
      <c r="D1" s="280"/>
      <c r="E1" s="280"/>
      <c r="F1" s="280"/>
      <c r="G1" s="281"/>
      <c r="H1" s="256" t="s">
        <v>79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8"/>
      <c r="AB1" s="276" t="s">
        <v>0</v>
      </c>
      <c r="AC1" s="277"/>
      <c r="AD1" s="277"/>
      <c r="AE1" s="277"/>
      <c r="AF1" s="277"/>
      <c r="AG1" s="277"/>
      <c r="AH1" s="278"/>
    </row>
    <row r="2" spans="1:34" ht="10.5" customHeight="1" x14ac:dyDescent="0.25">
      <c r="A2" s="282"/>
      <c r="B2" s="283"/>
      <c r="C2" s="283"/>
      <c r="D2" s="283"/>
      <c r="E2" s="283"/>
      <c r="F2" s="283"/>
      <c r="G2" s="284"/>
      <c r="H2" s="259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1"/>
      <c r="AB2" s="88"/>
      <c r="AC2" s="89"/>
      <c r="AD2" s="89"/>
      <c r="AE2" s="89"/>
      <c r="AF2" s="89"/>
      <c r="AG2" s="89"/>
      <c r="AH2" s="90"/>
    </row>
    <row r="3" spans="1:34" ht="10.5" customHeight="1" x14ac:dyDescent="0.25">
      <c r="A3" s="282"/>
      <c r="B3" s="283"/>
      <c r="C3" s="283"/>
      <c r="D3" s="283"/>
      <c r="E3" s="283"/>
      <c r="F3" s="283"/>
      <c r="G3" s="284"/>
      <c r="H3" s="91" t="s">
        <v>1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 t="s">
        <v>2</v>
      </c>
      <c r="X3" s="92"/>
      <c r="Y3" s="92"/>
      <c r="Z3" s="92"/>
      <c r="AA3" s="94"/>
      <c r="AB3" s="88"/>
      <c r="AC3" s="154"/>
      <c r="AD3" s="155" t="s">
        <v>3</v>
      </c>
      <c r="AE3" s="156"/>
      <c r="AF3" s="156"/>
      <c r="AG3" s="156"/>
      <c r="AH3" s="157"/>
    </row>
    <row r="4" spans="1:34" ht="18" customHeight="1" x14ac:dyDescent="0.25">
      <c r="A4" s="282"/>
      <c r="B4" s="283"/>
      <c r="C4" s="283"/>
      <c r="D4" s="283"/>
      <c r="E4" s="283"/>
      <c r="F4" s="283"/>
      <c r="G4" s="284"/>
      <c r="H4" s="246" t="s">
        <v>101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8"/>
      <c r="W4" s="262" t="s">
        <v>500</v>
      </c>
      <c r="X4" s="263"/>
      <c r="Y4" s="263"/>
      <c r="Z4" s="263"/>
      <c r="AA4" s="264"/>
      <c r="AB4" s="88"/>
      <c r="AC4" s="154" t="s">
        <v>102</v>
      </c>
      <c r="AD4" s="155" t="s">
        <v>4</v>
      </c>
      <c r="AE4" s="156"/>
      <c r="AF4" s="156"/>
      <c r="AG4" s="156"/>
      <c r="AH4" s="157"/>
    </row>
    <row r="5" spans="1:34" ht="10.5" customHeight="1" x14ac:dyDescent="0.25">
      <c r="A5" s="282"/>
      <c r="B5" s="283"/>
      <c r="C5" s="283"/>
      <c r="D5" s="283"/>
      <c r="E5" s="283"/>
      <c r="F5" s="283"/>
      <c r="G5" s="284"/>
      <c r="H5" s="91" t="s">
        <v>80</v>
      </c>
      <c r="I5" s="92"/>
      <c r="J5" s="92"/>
      <c r="K5" s="92"/>
      <c r="L5" s="94"/>
      <c r="M5" s="93" t="s">
        <v>81</v>
      </c>
      <c r="N5" s="92"/>
      <c r="O5" s="92"/>
      <c r="P5" s="92"/>
      <c r="Q5" s="94"/>
      <c r="R5" s="93" t="s">
        <v>82</v>
      </c>
      <c r="S5" s="92"/>
      <c r="T5" s="92"/>
      <c r="U5" s="92"/>
      <c r="V5" s="94"/>
      <c r="W5" s="93" t="s">
        <v>83</v>
      </c>
      <c r="X5" s="92"/>
      <c r="Y5" s="92"/>
      <c r="Z5" s="92"/>
      <c r="AA5" s="94"/>
      <c r="AB5" s="88"/>
      <c r="AC5" s="154"/>
      <c r="AD5" s="155" t="s">
        <v>5</v>
      </c>
      <c r="AE5" s="156"/>
      <c r="AF5" s="156"/>
      <c r="AG5" s="156"/>
      <c r="AH5" s="157"/>
    </row>
    <row r="6" spans="1:34" ht="10.5" customHeight="1" x14ac:dyDescent="0.25">
      <c r="A6" s="282"/>
      <c r="B6" s="283"/>
      <c r="C6" s="283"/>
      <c r="D6" s="283"/>
      <c r="E6" s="283"/>
      <c r="F6" s="283"/>
      <c r="G6" s="284"/>
      <c r="H6" s="246" t="s">
        <v>133</v>
      </c>
      <c r="I6" s="247"/>
      <c r="J6" s="247"/>
      <c r="K6" s="247"/>
      <c r="L6" s="248"/>
      <c r="M6" s="246" t="s">
        <v>136</v>
      </c>
      <c r="N6" s="247"/>
      <c r="O6" s="247"/>
      <c r="P6" s="247"/>
      <c r="Q6" s="248"/>
      <c r="R6" s="246" t="s">
        <v>103</v>
      </c>
      <c r="S6" s="247"/>
      <c r="T6" s="247"/>
      <c r="U6" s="247"/>
      <c r="V6" s="248"/>
      <c r="W6" s="267"/>
      <c r="X6" s="268"/>
      <c r="Y6" s="268"/>
      <c r="Z6" s="268"/>
      <c r="AA6" s="269"/>
      <c r="AB6" s="88"/>
      <c r="AC6" s="154"/>
      <c r="AD6" s="155" t="s">
        <v>6</v>
      </c>
      <c r="AE6" s="156"/>
      <c r="AF6" s="156"/>
      <c r="AG6" s="156"/>
      <c r="AH6" s="157"/>
    </row>
    <row r="7" spans="1:34" ht="10.5" customHeight="1" x14ac:dyDescent="0.25">
      <c r="A7" s="282"/>
      <c r="B7" s="283"/>
      <c r="C7" s="283"/>
      <c r="D7" s="283"/>
      <c r="E7" s="283"/>
      <c r="F7" s="283"/>
      <c r="G7" s="285"/>
      <c r="H7" s="96" t="s">
        <v>64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3" t="s">
        <v>8</v>
      </c>
      <c r="X7" s="92"/>
      <c r="Y7" s="92"/>
      <c r="Z7" s="93" t="s">
        <v>9</v>
      </c>
      <c r="AA7" s="94"/>
      <c r="AB7" s="89"/>
      <c r="AC7" s="154"/>
      <c r="AD7" s="155" t="s">
        <v>10</v>
      </c>
      <c r="AE7" s="156"/>
      <c r="AF7" s="156"/>
      <c r="AG7" s="156"/>
      <c r="AH7" s="157"/>
    </row>
    <row r="8" spans="1:34" ht="10.5" customHeight="1" x14ac:dyDescent="0.25">
      <c r="A8" s="282"/>
      <c r="B8" s="283"/>
      <c r="C8" s="283"/>
      <c r="D8" s="283"/>
      <c r="E8" s="283"/>
      <c r="F8" s="283"/>
      <c r="G8" s="284"/>
      <c r="H8" s="246" t="s">
        <v>99</v>
      </c>
      <c r="I8" s="247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1"/>
      <c r="W8" s="272">
        <v>44244</v>
      </c>
      <c r="X8" s="273"/>
      <c r="Y8" s="274"/>
      <c r="Z8" s="275">
        <v>0</v>
      </c>
      <c r="AA8" s="271"/>
      <c r="AB8" s="89"/>
      <c r="AC8" s="111"/>
      <c r="AD8" s="95"/>
      <c r="AE8" s="89"/>
      <c r="AF8" s="89"/>
      <c r="AG8" s="89"/>
      <c r="AH8" s="90"/>
    </row>
    <row r="9" spans="1:34" ht="10.5" customHeight="1" x14ac:dyDescent="0.25">
      <c r="A9" s="282"/>
      <c r="B9" s="283"/>
      <c r="C9" s="283"/>
      <c r="D9" s="283"/>
      <c r="E9" s="283"/>
      <c r="F9" s="283"/>
      <c r="G9" s="284"/>
      <c r="H9" s="158" t="s">
        <v>11</v>
      </c>
      <c r="I9" s="159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1"/>
      <c r="AB9" s="89"/>
      <c r="AC9" s="89"/>
      <c r="AD9" s="89"/>
      <c r="AE9" s="89"/>
      <c r="AF9" s="89"/>
      <c r="AG9" s="89"/>
      <c r="AH9" s="90"/>
    </row>
    <row r="10" spans="1:34" ht="10.5" customHeight="1" x14ac:dyDescent="0.25">
      <c r="A10" s="282"/>
      <c r="B10" s="283"/>
      <c r="C10" s="283"/>
      <c r="D10" s="283"/>
      <c r="E10" s="283"/>
      <c r="F10" s="283"/>
      <c r="G10" s="284"/>
      <c r="H10" s="249" t="s">
        <v>546</v>
      </c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1"/>
      <c r="AB10" s="88"/>
      <c r="AC10" s="89"/>
      <c r="AD10" s="89"/>
      <c r="AE10" s="89"/>
      <c r="AF10" s="89"/>
      <c r="AG10" s="89"/>
      <c r="AH10" s="90"/>
    </row>
    <row r="11" spans="1:34" ht="10.5" customHeight="1" x14ac:dyDescent="0.25">
      <c r="A11" s="282"/>
      <c r="B11" s="283"/>
      <c r="C11" s="283"/>
      <c r="D11" s="283"/>
      <c r="E11" s="283"/>
      <c r="F11" s="283"/>
      <c r="G11" s="284"/>
      <c r="H11" s="249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1"/>
      <c r="AB11" s="97"/>
      <c r="AC11" s="98"/>
      <c r="AD11" s="98"/>
      <c r="AE11" s="98"/>
      <c r="AF11" s="98"/>
      <c r="AG11" s="98"/>
      <c r="AH11" s="99"/>
    </row>
    <row r="12" spans="1:34" s="107" customFormat="1" ht="10.5" customHeight="1" x14ac:dyDescent="0.25">
      <c r="A12" s="282"/>
      <c r="B12" s="283"/>
      <c r="C12" s="283"/>
      <c r="D12" s="283"/>
      <c r="E12" s="283"/>
      <c r="F12" s="283"/>
      <c r="G12" s="284"/>
      <c r="H12" s="249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1"/>
      <c r="AB12" s="97"/>
      <c r="AC12" s="98"/>
      <c r="AD12" s="98"/>
      <c r="AE12" s="98"/>
      <c r="AF12" s="98"/>
      <c r="AG12" s="98"/>
      <c r="AH12" s="99"/>
    </row>
    <row r="13" spans="1:34" ht="12.75" customHeight="1" x14ac:dyDescent="0.25">
      <c r="A13" s="286"/>
      <c r="B13" s="287"/>
      <c r="C13" s="287"/>
      <c r="D13" s="287"/>
      <c r="E13" s="287"/>
      <c r="F13" s="287"/>
      <c r="G13" s="288"/>
      <c r="H13" s="252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4"/>
      <c r="AB13" s="100"/>
      <c r="AC13" s="101"/>
      <c r="AD13" s="101"/>
      <c r="AE13" s="101"/>
      <c r="AF13" s="101"/>
      <c r="AG13" s="101"/>
      <c r="AH13" s="102"/>
    </row>
    <row r="14" spans="1:34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</row>
    <row r="15" spans="1:34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4" ht="12.75" customHeight="1" x14ac:dyDescent="0.25">
      <c r="A16" s="4"/>
      <c r="B16" s="2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6"/>
    </row>
    <row r="17" spans="1:34" ht="12.75" customHeight="1" x14ac:dyDescent="0.25">
      <c r="A17" s="4"/>
      <c r="B17" s="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6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4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4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s="107" customFormat="1" ht="12.75" customHeight="1" x14ac:dyDescent="0.25">
      <c r="A33" s="4"/>
      <c r="B33" s="2"/>
      <c r="C33" s="1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1"/>
      <c r="AF34" s="1"/>
      <c r="AG34" s="1"/>
      <c r="AH34" s="5"/>
    </row>
    <row r="35" spans="1:34" ht="12.75" customHeight="1" x14ac:dyDescent="0.25">
      <c r="A35" s="4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4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2"/>
      <c r="AB37" s="1"/>
      <c r="AC37" s="1"/>
      <c r="AD37" s="1"/>
      <c r="AE37" s="1"/>
      <c r="AF37" s="1"/>
      <c r="AG37" s="1"/>
      <c r="AH37" s="5"/>
    </row>
    <row r="38" spans="1:34" ht="12.75" customHeight="1" x14ac:dyDescent="0.25">
      <c r="A38" s="6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  <c r="AA38" s="2"/>
      <c r="AB38" s="2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1"/>
      <c r="AA39" s="2"/>
      <c r="AB39" s="1"/>
      <c r="AC39" s="1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2"/>
      <c r="AA40" s="2"/>
      <c r="AB40" s="2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2"/>
      <c r="O41" s="2"/>
      <c r="P41" s="1"/>
      <c r="Q41" s="1"/>
      <c r="R41" s="1"/>
      <c r="S41" s="2"/>
      <c r="T41" s="2"/>
      <c r="U41" s="2"/>
      <c r="V41" s="1"/>
      <c r="W41" s="1"/>
      <c r="X41" s="2"/>
      <c r="Y41" s="2"/>
      <c r="Z41" s="1"/>
      <c r="AA41" s="2"/>
      <c r="AB41" s="1"/>
      <c r="AC41" s="2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4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2"/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1"/>
      <c r="AC57" s="1"/>
      <c r="AD57" s="1"/>
      <c r="AE57" s="1"/>
      <c r="AF57" s="1"/>
      <c r="AG57" s="1"/>
      <c r="AH57" s="5"/>
    </row>
    <row r="58" spans="1:34" ht="12.75" customHeight="1" x14ac:dyDescent="0.25">
      <c r="A58" s="6"/>
      <c r="B58" s="228"/>
      <c r="C58" s="230"/>
      <c r="D58" s="229"/>
      <c r="E58" s="231"/>
      <c r="F58" s="231"/>
      <c r="G58" s="231"/>
      <c r="H58" s="232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4"/>
      <c r="AB58" s="228"/>
      <c r="AC58" s="229"/>
      <c r="AD58" s="228"/>
      <c r="AE58" s="229"/>
      <c r="AF58" s="228"/>
      <c r="AG58" s="229"/>
      <c r="AH58" s="5"/>
    </row>
    <row r="59" spans="1:34" ht="12.75" customHeight="1" x14ac:dyDescent="0.25">
      <c r="A59" s="6"/>
      <c r="B59" s="228"/>
      <c r="C59" s="230"/>
      <c r="D59" s="229"/>
      <c r="E59" s="231"/>
      <c r="F59" s="231"/>
      <c r="G59" s="231"/>
      <c r="H59" s="232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4"/>
      <c r="AB59" s="228"/>
      <c r="AC59" s="229"/>
      <c r="AD59" s="228"/>
      <c r="AE59" s="229"/>
      <c r="AF59" s="228"/>
      <c r="AG59" s="229"/>
      <c r="AH59" s="5"/>
    </row>
    <row r="60" spans="1:34" ht="12.75" customHeight="1" x14ac:dyDescent="0.25">
      <c r="A60" s="6"/>
      <c r="B60" s="228"/>
      <c r="C60" s="230"/>
      <c r="D60" s="229"/>
      <c r="E60" s="231"/>
      <c r="F60" s="231"/>
      <c r="G60" s="231"/>
      <c r="H60" s="232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4"/>
      <c r="AB60" s="228"/>
      <c r="AC60" s="229"/>
      <c r="AD60" s="228"/>
      <c r="AE60" s="229"/>
      <c r="AF60" s="228"/>
      <c r="AG60" s="229"/>
      <c r="AH60" s="5"/>
    </row>
    <row r="61" spans="1:34" ht="12.75" customHeight="1" x14ac:dyDescent="0.25">
      <c r="A61" s="6"/>
      <c r="B61" s="228"/>
      <c r="C61" s="230"/>
      <c r="D61" s="229"/>
      <c r="E61" s="231"/>
      <c r="F61" s="231"/>
      <c r="G61" s="231"/>
      <c r="H61" s="232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4"/>
      <c r="AB61" s="228"/>
      <c r="AC61" s="229"/>
      <c r="AD61" s="228"/>
      <c r="AE61" s="229"/>
      <c r="AF61" s="228"/>
      <c r="AG61" s="229"/>
      <c r="AH61" s="5"/>
    </row>
    <row r="62" spans="1:34" ht="12.75" customHeight="1" x14ac:dyDescent="0.25">
      <c r="A62" s="6"/>
      <c r="B62" s="228"/>
      <c r="C62" s="230"/>
      <c r="D62" s="229"/>
      <c r="E62" s="235"/>
      <c r="F62" s="236"/>
      <c r="G62" s="236"/>
      <c r="H62" s="232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4"/>
      <c r="AB62" s="228"/>
      <c r="AC62" s="229"/>
      <c r="AD62" s="228"/>
      <c r="AE62" s="229"/>
      <c r="AF62" s="228"/>
      <c r="AG62" s="229"/>
      <c r="AH62" s="5"/>
    </row>
    <row r="63" spans="1:34" ht="12.75" customHeight="1" x14ac:dyDescent="0.25">
      <c r="A63" s="6"/>
      <c r="B63" s="228">
        <v>0</v>
      </c>
      <c r="C63" s="230"/>
      <c r="D63" s="229"/>
      <c r="E63" s="240">
        <v>44244</v>
      </c>
      <c r="F63" s="241"/>
      <c r="G63" s="241"/>
      <c r="H63" s="232" t="s">
        <v>135</v>
      </c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4"/>
      <c r="AB63" s="228" t="s">
        <v>133</v>
      </c>
      <c r="AC63" s="229"/>
      <c r="AD63" s="228" t="s">
        <v>136</v>
      </c>
      <c r="AE63" s="229"/>
      <c r="AF63" s="228" t="s">
        <v>103</v>
      </c>
      <c r="AG63" s="229"/>
      <c r="AH63" s="5"/>
    </row>
    <row r="64" spans="1:34" ht="12.75" customHeight="1" x14ac:dyDescent="0.25">
      <c r="A64" s="7"/>
      <c r="B64" s="237" t="s">
        <v>12</v>
      </c>
      <c r="C64" s="238"/>
      <c r="D64" s="239"/>
      <c r="E64" s="242" t="s">
        <v>67</v>
      </c>
      <c r="F64" s="242"/>
      <c r="G64" s="242"/>
      <c r="H64" s="243" t="s">
        <v>13</v>
      </c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5"/>
      <c r="AB64" s="237" t="s">
        <v>14</v>
      </c>
      <c r="AC64" s="239"/>
      <c r="AD64" s="237" t="s">
        <v>15</v>
      </c>
      <c r="AE64" s="239"/>
      <c r="AF64" s="237" t="s">
        <v>16</v>
      </c>
      <c r="AG64" s="239"/>
      <c r="AH64" s="8"/>
    </row>
    <row r="65" spans="1:34" ht="12.75" customHeight="1" x14ac:dyDescent="0.25">
      <c r="A65" s="9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0"/>
      <c r="M65" s="10"/>
      <c r="N65" s="10"/>
      <c r="O65" s="10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2"/>
    </row>
  </sheetData>
  <customSheetViews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7">
    <mergeCell ref="AF58:AG58"/>
    <mergeCell ref="H1:AA2"/>
    <mergeCell ref="H4:V4"/>
    <mergeCell ref="W4:AA4"/>
    <mergeCell ref="AB58:AC58"/>
    <mergeCell ref="H58:AA58"/>
    <mergeCell ref="C16:AH17"/>
    <mergeCell ref="B58:D58"/>
    <mergeCell ref="AD58:AE58"/>
    <mergeCell ref="W6:AA6"/>
    <mergeCell ref="H8:V8"/>
    <mergeCell ref="W8:Y8"/>
    <mergeCell ref="Z8:AA8"/>
    <mergeCell ref="AB1:AH1"/>
    <mergeCell ref="A1:G13"/>
    <mergeCell ref="H6:L6"/>
    <mergeCell ref="M6:Q6"/>
    <mergeCell ref="R6:V6"/>
    <mergeCell ref="AD60:AE60"/>
    <mergeCell ref="H10:AA13"/>
    <mergeCell ref="E58:G58"/>
    <mergeCell ref="D33:AD34"/>
    <mergeCell ref="AF60:AG60"/>
    <mergeCell ref="AB59:AC59"/>
    <mergeCell ref="AB60:AC60"/>
    <mergeCell ref="B59:D59"/>
    <mergeCell ref="AD59:AE59"/>
    <mergeCell ref="E59:G59"/>
    <mergeCell ref="H59:AA59"/>
    <mergeCell ref="E60:G60"/>
    <mergeCell ref="H60:AA60"/>
    <mergeCell ref="AF59:AG59"/>
    <mergeCell ref="B60:D60"/>
    <mergeCell ref="AF63:AG63"/>
    <mergeCell ref="B64:D64"/>
    <mergeCell ref="AD64:AE64"/>
    <mergeCell ref="AF64:AG64"/>
    <mergeCell ref="AB63:AC63"/>
    <mergeCell ref="AB64:AC64"/>
    <mergeCell ref="B63:D63"/>
    <mergeCell ref="AD63:AE63"/>
    <mergeCell ref="E63:G63"/>
    <mergeCell ref="H63:AA63"/>
    <mergeCell ref="E64:G64"/>
    <mergeCell ref="H64:AA64"/>
    <mergeCell ref="AF61:AG61"/>
    <mergeCell ref="B62:D62"/>
    <mergeCell ref="AD62:AE62"/>
    <mergeCell ref="AF62:AG62"/>
    <mergeCell ref="AB61:AC61"/>
    <mergeCell ref="AB62:AC62"/>
    <mergeCell ref="B61:D61"/>
    <mergeCell ref="AD61:AE61"/>
    <mergeCell ref="E61:G61"/>
    <mergeCell ref="H61:AA61"/>
    <mergeCell ref="E62:G62"/>
    <mergeCell ref="H62:AA62"/>
  </mergeCells>
  <pageMargins left="0.59055118110236227" right="0.39370078740157483" top="0.59055118110236227" bottom="0.19685039370078741" header="1.1417322834645669" footer="0.23622047244094491"/>
  <pageSetup paperSize="9" scale="96" fitToHeight="0" orientation="portrait" r:id="rId4"/>
  <headerFooter alignWithMargins="0">
    <oddFooter>&amp;R&amp;P de &amp;N</oddFooter>
  </headerFooter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C390"/>
  <sheetViews>
    <sheetView showGridLines="0" tabSelected="1" view="pageBreakPreview" zoomScale="55" zoomScaleNormal="55" zoomScaleSheetLayoutView="55" workbookViewId="0">
      <selection activeCell="K17" sqref="A17:K23"/>
    </sheetView>
  </sheetViews>
  <sheetFormatPr defaultColWidth="6.7109375" defaultRowHeight="18" customHeight="1" outlineLevelRow="1" x14ac:dyDescent="0.25"/>
  <cols>
    <col min="1" max="1" width="17.140625" style="78" customWidth="1"/>
    <col min="2" max="2" width="82.7109375" style="78" customWidth="1"/>
    <col min="3" max="3" width="71" style="78" customWidth="1"/>
    <col min="4" max="4" width="23" style="78" customWidth="1"/>
    <col min="5" max="5" width="16.7109375" style="78" customWidth="1"/>
    <col min="6" max="6" width="16.7109375" style="134" customWidth="1"/>
    <col min="7" max="11" width="29.28515625" style="78" customWidth="1"/>
    <col min="12" max="12" width="9.7109375" style="78" customWidth="1"/>
    <col min="13" max="13" width="20.140625" style="78" customWidth="1"/>
    <col min="14" max="14" width="23.140625" style="78" customWidth="1"/>
    <col min="15" max="29" width="6.7109375" style="78"/>
    <col min="30" max="30" width="10.5703125" style="78" customWidth="1"/>
    <col min="31" max="16384" width="6.7109375" style="78"/>
  </cols>
  <sheetData>
    <row r="1" spans="1:17" ht="15" customHeight="1" x14ac:dyDescent="0.25">
      <c r="A1" s="108"/>
      <c r="B1" s="316" t="str">
        <f>Capa!H1</f>
        <v>DIVISÃO DE INFRAESTRUTURA</v>
      </c>
      <c r="C1" s="317"/>
      <c r="D1" s="317"/>
      <c r="E1" s="317"/>
      <c r="F1" s="317"/>
      <c r="G1" s="317"/>
      <c r="H1" s="318"/>
      <c r="I1" s="109"/>
      <c r="J1" s="109"/>
      <c r="K1" s="109"/>
    </row>
    <row r="2" spans="1:17" ht="15" customHeight="1" x14ac:dyDescent="0.25">
      <c r="A2" s="110"/>
      <c r="B2" s="319"/>
      <c r="C2" s="320"/>
      <c r="D2" s="320"/>
      <c r="E2" s="320"/>
      <c r="F2" s="320"/>
      <c r="G2" s="320"/>
      <c r="H2" s="321"/>
      <c r="I2" s="326" t="s">
        <v>0</v>
      </c>
      <c r="J2" s="326"/>
      <c r="K2" s="326"/>
    </row>
    <row r="3" spans="1:17" ht="15" customHeight="1" x14ac:dyDescent="0.25">
      <c r="A3" s="110"/>
      <c r="B3" s="313" t="s">
        <v>100</v>
      </c>
      <c r="C3" s="314"/>
      <c r="D3" s="314"/>
      <c r="E3" s="314"/>
      <c r="F3" s="314"/>
      <c r="G3" s="313" t="s">
        <v>17</v>
      </c>
      <c r="H3" s="315"/>
      <c r="I3" s="210" t="s">
        <v>76</v>
      </c>
      <c r="J3" s="203"/>
      <c r="K3" s="225" t="s">
        <v>77</v>
      </c>
    </row>
    <row r="4" spans="1:17" ht="15" customHeight="1" x14ac:dyDescent="0.25">
      <c r="A4" s="110"/>
      <c r="B4" s="322" t="str">
        <f>Capa!H4</f>
        <v>PLANILHA QUANTITATIVA</v>
      </c>
      <c r="C4" s="323"/>
      <c r="D4" s="323"/>
      <c r="E4" s="323"/>
      <c r="F4" s="323"/>
      <c r="G4" s="324" t="str">
        <f>Capa!W4</f>
        <v>DI-0041-PB-UT-PQ-0003</v>
      </c>
      <c r="H4" s="325"/>
      <c r="I4" s="214" t="str">
        <f>IF(Capa!AC3="","",Capa!AC3)</f>
        <v/>
      </c>
      <c r="J4" s="204" t="s">
        <v>3</v>
      </c>
      <c r="K4" s="162"/>
    </row>
    <row r="5" spans="1:17" ht="15" customHeight="1" x14ac:dyDescent="0.25">
      <c r="A5" s="110"/>
      <c r="B5" s="211" t="str">
        <f>Capa!H5</f>
        <v>ELABORADO:</v>
      </c>
      <c r="C5" s="211" t="str">
        <f>Capa!M5</f>
        <v>VERIFICADO:</v>
      </c>
      <c r="D5" s="313" t="str">
        <f>Capa!R5</f>
        <v>APROVADO:</v>
      </c>
      <c r="E5" s="314"/>
      <c r="F5" s="314"/>
      <c r="G5" s="313" t="s">
        <v>75</v>
      </c>
      <c r="H5" s="315"/>
      <c r="I5" s="214" t="str">
        <f>IF(Capa!AC4="","",Capa!AC4)</f>
        <v>X</v>
      </c>
      <c r="J5" s="204" t="s">
        <v>4</v>
      </c>
      <c r="K5" s="162"/>
    </row>
    <row r="6" spans="1:17" ht="15" customHeight="1" x14ac:dyDescent="0.25">
      <c r="A6" s="110"/>
      <c r="B6" s="212" t="str">
        <f>Capa!H6</f>
        <v>RO</v>
      </c>
      <c r="C6" s="212" t="str">
        <f>Capa!M6</f>
        <v>RA</v>
      </c>
      <c r="D6" s="322" t="str">
        <f>Capa!R6</f>
        <v>AY</v>
      </c>
      <c r="E6" s="323"/>
      <c r="F6" s="323"/>
      <c r="G6" s="324">
        <f>Capa!W6</f>
        <v>0</v>
      </c>
      <c r="H6" s="325"/>
      <c r="I6" s="214" t="str">
        <f>IF(Capa!AC5="","",Capa!AC5)</f>
        <v/>
      </c>
      <c r="J6" s="204" t="s">
        <v>5</v>
      </c>
      <c r="K6" s="162"/>
    </row>
    <row r="7" spans="1:17" ht="15" customHeight="1" x14ac:dyDescent="0.25">
      <c r="A7" s="110"/>
      <c r="B7" s="313" t="s">
        <v>7</v>
      </c>
      <c r="C7" s="314"/>
      <c r="D7" s="314"/>
      <c r="E7" s="314"/>
      <c r="F7" s="314"/>
      <c r="G7" s="211" t="s">
        <v>8</v>
      </c>
      <c r="H7" s="216" t="s">
        <v>9</v>
      </c>
      <c r="I7" s="214" t="str">
        <f>IF(Capa!AC6="","",Capa!AC6)</f>
        <v/>
      </c>
      <c r="J7" s="204" t="s">
        <v>6</v>
      </c>
      <c r="K7" s="162"/>
    </row>
    <row r="8" spans="1:17" ht="15" customHeight="1" x14ac:dyDescent="0.25">
      <c r="A8" s="110"/>
      <c r="B8" s="322" t="str">
        <f>Capa!H8</f>
        <v>UTILIDADES</v>
      </c>
      <c r="C8" s="323"/>
      <c r="D8" s="323"/>
      <c r="E8" s="323"/>
      <c r="F8" s="323"/>
      <c r="G8" s="106">
        <f>Capa!W8</f>
        <v>44244</v>
      </c>
      <c r="H8" s="217">
        <f>Capa!Z8</f>
        <v>0</v>
      </c>
      <c r="I8" s="214" t="str">
        <f>IF(Capa!AC7="","",Capa!AC7)</f>
        <v/>
      </c>
      <c r="J8" s="204" t="s">
        <v>10</v>
      </c>
      <c r="K8" s="163"/>
    </row>
    <row r="9" spans="1:17" ht="15" customHeight="1" x14ac:dyDescent="0.25">
      <c r="A9" s="110"/>
      <c r="B9" s="313" t="s">
        <v>11</v>
      </c>
      <c r="C9" s="314"/>
      <c r="D9" s="314"/>
      <c r="E9" s="314"/>
      <c r="F9" s="314"/>
      <c r="G9" s="314"/>
      <c r="H9" s="315"/>
      <c r="I9" s="215" t="str">
        <f>IF(Capa!AC8="","",Capa!AC8)</f>
        <v/>
      </c>
      <c r="J9" s="205"/>
      <c r="K9" s="206"/>
    </row>
    <row r="10" spans="1:17" ht="42" customHeight="1" x14ac:dyDescent="0.25">
      <c r="A10" s="207"/>
      <c r="B10" s="322" t="str">
        <f>Capa!H10</f>
        <v>PRÉDIO 41 – FORMULAÇÃO, ENVASE, PILOTO DENGUE E SOROS  
PROJETO DE ADEQUAÇÃO DO SISTEMA DE VAPOR PURO</v>
      </c>
      <c r="C10" s="323"/>
      <c r="D10" s="323"/>
      <c r="E10" s="323"/>
      <c r="F10" s="323"/>
      <c r="G10" s="323"/>
      <c r="H10" s="327"/>
      <c r="I10" s="208"/>
      <c r="J10" s="209"/>
      <c r="K10" s="209"/>
    </row>
    <row r="11" spans="1:17" s="79" customFormat="1" ht="50.25" customHeight="1" x14ac:dyDescent="0.25">
      <c r="A11" s="304" t="s">
        <v>65</v>
      </c>
      <c r="B11" s="308" t="s">
        <v>13</v>
      </c>
      <c r="C11" s="308"/>
      <c r="D11" s="306" t="s">
        <v>21</v>
      </c>
      <c r="E11" s="304" t="s">
        <v>18</v>
      </c>
      <c r="F11" s="310" t="s">
        <v>19</v>
      </c>
      <c r="G11" s="311" t="s">
        <v>562</v>
      </c>
      <c r="H11" s="304" t="s">
        <v>563</v>
      </c>
      <c r="I11" s="306" t="s">
        <v>564</v>
      </c>
      <c r="J11" s="306" t="s">
        <v>565</v>
      </c>
      <c r="K11" s="304" t="s">
        <v>566</v>
      </c>
    </row>
    <row r="12" spans="1:17" s="79" customFormat="1" ht="18" customHeight="1" x14ac:dyDescent="0.25">
      <c r="A12" s="305"/>
      <c r="B12" s="309"/>
      <c r="C12" s="309"/>
      <c r="D12" s="307"/>
      <c r="E12" s="305"/>
      <c r="F12" s="310"/>
      <c r="G12" s="311"/>
      <c r="H12" s="305"/>
      <c r="I12" s="307"/>
      <c r="J12" s="307"/>
      <c r="K12" s="305"/>
    </row>
    <row r="13" spans="1:17" s="80" customFormat="1" ht="39.950000000000003" customHeight="1" x14ac:dyDescent="0.25">
      <c r="A13" s="103" t="str">
        <f>Capa!H8</f>
        <v>UTILIDADES</v>
      </c>
      <c r="B13" s="104"/>
      <c r="C13" s="104"/>
      <c r="D13" s="104"/>
      <c r="E13" s="104"/>
      <c r="F13" s="132"/>
      <c r="G13" s="104"/>
      <c r="H13" s="104"/>
      <c r="I13" s="104"/>
      <c r="J13" s="104"/>
      <c r="K13" s="104"/>
      <c r="M13" s="79"/>
      <c r="N13" s="79"/>
      <c r="O13" s="79"/>
      <c r="P13" s="79"/>
      <c r="Q13" s="79"/>
    </row>
    <row r="14" spans="1:17" s="80" customFormat="1" ht="39.950000000000003" customHeight="1" x14ac:dyDescent="0.25">
      <c r="A14" s="81" t="s">
        <v>66</v>
      </c>
      <c r="B14" s="328" t="s">
        <v>91</v>
      </c>
      <c r="C14" s="329"/>
      <c r="D14" s="82"/>
      <c r="E14" s="113"/>
      <c r="F14" s="82"/>
      <c r="G14" s="116"/>
      <c r="H14" s="112"/>
      <c r="I14" s="112"/>
      <c r="J14" s="105"/>
      <c r="K14" s="224"/>
      <c r="M14" s="79"/>
      <c r="N14" s="79"/>
      <c r="O14" s="79"/>
      <c r="P14" s="79"/>
      <c r="Q14" s="79"/>
    </row>
    <row r="15" spans="1:17" s="80" customFormat="1" ht="20.100000000000001" customHeight="1" outlineLevel="1" x14ac:dyDescent="0.25">
      <c r="A15" s="81" t="s">
        <v>85</v>
      </c>
      <c r="B15" s="312" t="s">
        <v>105</v>
      </c>
      <c r="C15" s="312"/>
      <c r="D15" s="115" t="s">
        <v>98</v>
      </c>
      <c r="E15" s="117" t="s">
        <v>134</v>
      </c>
      <c r="F15" s="115">
        <v>1</v>
      </c>
      <c r="G15" s="114"/>
      <c r="H15" s="118"/>
      <c r="I15" s="118"/>
      <c r="J15" s="83"/>
      <c r="K15" s="226"/>
      <c r="L15" s="84"/>
      <c r="M15" s="79"/>
      <c r="N15" s="79"/>
      <c r="O15" s="79"/>
      <c r="P15" s="79"/>
      <c r="Q15" s="79"/>
    </row>
    <row r="16" spans="1:17" s="80" customFormat="1" ht="20.100000000000001" customHeight="1" outlineLevel="1" x14ac:dyDescent="0.25">
      <c r="A16" s="81" t="s">
        <v>86</v>
      </c>
      <c r="B16" s="291" t="s">
        <v>109</v>
      </c>
      <c r="C16" s="292"/>
      <c r="D16" s="115" t="s">
        <v>98</v>
      </c>
      <c r="E16" s="117" t="s">
        <v>134</v>
      </c>
      <c r="F16" s="115">
        <v>1</v>
      </c>
      <c r="G16" s="114"/>
      <c r="H16" s="125"/>
      <c r="I16" s="125"/>
      <c r="J16" s="83"/>
      <c r="K16" s="124"/>
      <c r="L16" s="84"/>
      <c r="M16" s="79"/>
      <c r="N16" s="79"/>
      <c r="O16" s="79"/>
      <c r="P16" s="79"/>
      <c r="Q16" s="79"/>
    </row>
    <row r="17" spans="1:17" s="80" customFormat="1" ht="20.100000000000001" customHeight="1" outlineLevel="1" x14ac:dyDescent="0.25">
      <c r="A17" s="81" t="s">
        <v>87</v>
      </c>
      <c r="B17" s="312" t="s">
        <v>106</v>
      </c>
      <c r="C17" s="312"/>
      <c r="D17" s="183" t="s">
        <v>98</v>
      </c>
      <c r="E17" s="117" t="s">
        <v>134</v>
      </c>
      <c r="F17" s="115">
        <v>1</v>
      </c>
      <c r="G17" s="114"/>
      <c r="H17" s="118"/>
      <c r="I17" s="118"/>
      <c r="J17" s="83"/>
      <c r="K17" s="119"/>
      <c r="L17" s="84"/>
      <c r="M17" s="79"/>
      <c r="N17" s="79"/>
      <c r="O17" s="79"/>
      <c r="P17" s="79"/>
      <c r="Q17" s="79"/>
    </row>
    <row r="18" spans="1:17" s="80" customFormat="1" ht="20.100000000000001" customHeight="1" outlineLevel="1" x14ac:dyDescent="0.25">
      <c r="A18" s="81" t="s">
        <v>130</v>
      </c>
      <c r="B18" s="312" t="s">
        <v>107</v>
      </c>
      <c r="C18" s="312"/>
      <c r="D18" s="115" t="s">
        <v>98</v>
      </c>
      <c r="E18" s="184" t="s">
        <v>134</v>
      </c>
      <c r="F18" s="115">
        <v>1</v>
      </c>
      <c r="G18" s="114"/>
      <c r="H18" s="118"/>
      <c r="I18" s="118"/>
      <c r="J18" s="83"/>
      <c r="K18" s="119"/>
      <c r="L18" s="84"/>
      <c r="M18" s="79"/>
      <c r="N18" s="79"/>
      <c r="O18" s="79"/>
      <c r="P18" s="79"/>
      <c r="Q18" s="79"/>
    </row>
    <row r="19" spans="1:17" s="80" customFormat="1" ht="20.100000000000001" customHeight="1" outlineLevel="1" x14ac:dyDescent="0.25">
      <c r="A19" s="81" t="s">
        <v>88</v>
      </c>
      <c r="B19" s="312" t="s">
        <v>108</v>
      </c>
      <c r="C19" s="312"/>
      <c r="D19" s="115" t="s">
        <v>98</v>
      </c>
      <c r="E19" s="184" t="s">
        <v>134</v>
      </c>
      <c r="F19" s="115">
        <v>1</v>
      </c>
      <c r="G19" s="114"/>
      <c r="H19" s="118"/>
      <c r="I19" s="118"/>
      <c r="J19" s="83"/>
      <c r="K19" s="119"/>
      <c r="L19" s="84"/>
      <c r="M19" s="79"/>
      <c r="N19" s="79"/>
      <c r="O19" s="79"/>
      <c r="P19" s="79"/>
      <c r="Q19" s="79"/>
    </row>
    <row r="20" spans="1:17" s="80" customFormat="1" ht="20.100000000000001" customHeight="1" outlineLevel="1" x14ac:dyDescent="0.25">
      <c r="A20" s="81" t="s">
        <v>89</v>
      </c>
      <c r="B20" s="291" t="s">
        <v>111</v>
      </c>
      <c r="C20" s="292"/>
      <c r="D20" s="183" t="s">
        <v>98</v>
      </c>
      <c r="E20" s="184" t="s">
        <v>134</v>
      </c>
      <c r="F20" s="115">
        <v>1</v>
      </c>
      <c r="G20" s="114"/>
      <c r="H20" s="118"/>
      <c r="I20" s="118"/>
      <c r="J20" s="83"/>
      <c r="K20" s="119"/>
      <c r="L20" s="84"/>
      <c r="M20" s="79"/>
      <c r="N20" s="79"/>
      <c r="O20" s="79"/>
      <c r="P20" s="79"/>
      <c r="Q20" s="79"/>
    </row>
    <row r="21" spans="1:17" s="80" customFormat="1" ht="20.100000000000001" customHeight="1" outlineLevel="1" x14ac:dyDescent="0.25">
      <c r="A21" s="81" t="s">
        <v>90</v>
      </c>
      <c r="B21" s="291" t="s">
        <v>112</v>
      </c>
      <c r="C21" s="292"/>
      <c r="D21" s="183" t="s">
        <v>98</v>
      </c>
      <c r="E21" s="117" t="s">
        <v>104</v>
      </c>
      <c r="F21" s="115">
        <v>30</v>
      </c>
      <c r="G21" s="114"/>
      <c r="H21" s="118"/>
      <c r="I21" s="118"/>
      <c r="J21" s="83"/>
      <c r="K21" s="119"/>
      <c r="L21" s="84"/>
      <c r="M21" s="79"/>
      <c r="N21" s="79"/>
      <c r="O21" s="79"/>
      <c r="P21" s="79"/>
      <c r="Q21" s="79"/>
    </row>
    <row r="22" spans="1:17" s="80" customFormat="1" ht="30" customHeight="1" x14ac:dyDescent="0.25">
      <c r="A22" s="81" t="s">
        <v>84</v>
      </c>
      <c r="B22" s="328" t="s">
        <v>92</v>
      </c>
      <c r="C22" s="329"/>
      <c r="D22" s="82"/>
      <c r="E22" s="113"/>
      <c r="F22" s="82"/>
      <c r="G22" s="123"/>
      <c r="H22" s="112"/>
      <c r="I22" s="112"/>
      <c r="J22" s="112"/>
      <c r="K22" s="224"/>
      <c r="M22" s="79"/>
      <c r="N22" s="79"/>
      <c r="O22" s="79"/>
      <c r="P22" s="79"/>
      <c r="Q22" s="79"/>
    </row>
    <row r="23" spans="1:17" s="178" customFormat="1" ht="15.75" outlineLevel="1" x14ac:dyDescent="0.25">
      <c r="A23" s="164" t="s">
        <v>93</v>
      </c>
      <c r="B23" s="289" t="s">
        <v>499</v>
      </c>
      <c r="C23" s="290"/>
      <c r="D23" s="195"/>
      <c r="E23" s="196"/>
      <c r="F23" s="195"/>
      <c r="G23" s="197"/>
      <c r="H23" s="198"/>
      <c r="I23" s="198"/>
      <c r="J23" s="199"/>
      <c r="K23" s="198"/>
      <c r="L23" s="181"/>
      <c r="M23" s="177"/>
      <c r="N23" s="177"/>
      <c r="O23" s="177"/>
      <c r="P23" s="177"/>
      <c r="Q23" s="177"/>
    </row>
    <row r="24" spans="1:17" s="178" customFormat="1" ht="20.100000000000001" customHeight="1" outlineLevel="1" x14ac:dyDescent="0.25">
      <c r="A24" s="179" t="s">
        <v>178</v>
      </c>
      <c r="B24" s="291" t="s">
        <v>553</v>
      </c>
      <c r="C24" s="292"/>
      <c r="D24" s="200" t="s">
        <v>115</v>
      </c>
      <c r="E24" s="184" t="s">
        <v>96</v>
      </c>
      <c r="F24" s="183">
        <v>1</v>
      </c>
      <c r="G24" s="182"/>
      <c r="H24" s="185"/>
      <c r="I24" s="185"/>
      <c r="J24" s="180"/>
      <c r="K24" s="193"/>
      <c r="L24" s="181"/>
      <c r="M24" s="177"/>
      <c r="N24" s="177"/>
      <c r="O24" s="177"/>
      <c r="P24" s="177"/>
      <c r="Q24" s="177"/>
    </row>
    <row r="25" spans="1:17" s="178" customFormat="1" ht="20.100000000000001" customHeight="1" outlineLevel="1" x14ac:dyDescent="0.25">
      <c r="A25" s="179" t="s">
        <v>179</v>
      </c>
      <c r="B25" s="291" t="s">
        <v>560</v>
      </c>
      <c r="C25" s="292"/>
      <c r="D25" s="200" t="s">
        <v>120</v>
      </c>
      <c r="E25" s="184" t="s">
        <v>96</v>
      </c>
      <c r="F25" s="183">
        <v>1</v>
      </c>
      <c r="G25" s="182"/>
      <c r="H25" s="185"/>
      <c r="I25" s="185"/>
      <c r="J25" s="180"/>
      <c r="K25" s="193"/>
      <c r="L25" s="181"/>
      <c r="M25" s="177"/>
      <c r="N25" s="177"/>
      <c r="O25" s="177"/>
      <c r="P25" s="177"/>
      <c r="Q25" s="177"/>
    </row>
    <row r="26" spans="1:17" s="178" customFormat="1" ht="20.100000000000001" customHeight="1" outlineLevel="1" x14ac:dyDescent="0.25">
      <c r="A26" s="179" t="s">
        <v>180</v>
      </c>
      <c r="B26" s="291" t="s">
        <v>549</v>
      </c>
      <c r="C26" s="292"/>
      <c r="D26" s="200" t="s">
        <v>120</v>
      </c>
      <c r="E26" s="184" t="s">
        <v>96</v>
      </c>
      <c r="F26" s="183">
        <v>1</v>
      </c>
      <c r="G26" s="182"/>
      <c r="H26" s="185"/>
      <c r="I26" s="185"/>
      <c r="J26" s="180"/>
      <c r="K26" s="193"/>
      <c r="L26" s="181"/>
      <c r="M26" s="177"/>
      <c r="N26" s="177"/>
      <c r="O26" s="177"/>
      <c r="P26" s="177"/>
      <c r="Q26" s="177"/>
    </row>
    <row r="27" spans="1:17" s="178" customFormat="1" ht="20.100000000000001" customHeight="1" outlineLevel="1" x14ac:dyDescent="0.25">
      <c r="A27" s="179" t="s">
        <v>181</v>
      </c>
      <c r="B27" s="291" t="s">
        <v>557</v>
      </c>
      <c r="C27" s="292"/>
      <c r="D27" s="200" t="s">
        <v>123</v>
      </c>
      <c r="E27" s="184" t="s">
        <v>96</v>
      </c>
      <c r="F27" s="183">
        <v>1</v>
      </c>
      <c r="G27" s="182"/>
      <c r="H27" s="185"/>
      <c r="I27" s="185"/>
      <c r="J27" s="180"/>
      <c r="K27" s="193"/>
      <c r="L27" s="181"/>
      <c r="M27" s="177"/>
      <c r="N27" s="177"/>
      <c r="O27" s="177"/>
      <c r="P27" s="177"/>
      <c r="Q27" s="177"/>
    </row>
    <row r="28" spans="1:17" s="178" customFormat="1" ht="20.100000000000001" customHeight="1" outlineLevel="1" x14ac:dyDescent="0.25">
      <c r="A28" s="179" t="s">
        <v>182</v>
      </c>
      <c r="B28" s="291" t="s">
        <v>556</v>
      </c>
      <c r="C28" s="292"/>
      <c r="D28" s="200" t="s">
        <v>115</v>
      </c>
      <c r="E28" s="184" t="s">
        <v>96</v>
      </c>
      <c r="F28" s="183">
        <v>1</v>
      </c>
      <c r="G28" s="182"/>
      <c r="H28" s="185"/>
      <c r="I28" s="185"/>
      <c r="J28" s="180"/>
      <c r="K28" s="193"/>
      <c r="L28" s="181"/>
      <c r="M28" s="177"/>
      <c r="N28" s="177"/>
      <c r="O28" s="177"/>
      <c r="P28" s="177"/>
      <c r="Q28" s="177"/>
    </row>
    <row r="29" spans="1:17" s="178" customFormat="1" ht="20.100000000000001" customHeight="1" outlineLevel="1" x14ac:dyDescent="0.25">
      <c r="A29" s="179" t="s">
        <v>508</v>
      </c>
      <c r="B29" s="291" t="s">
        <v>559</v>
      </c>
      <c r="C29" s="292"/>
      <c r="D29" s="200" t="s">
        <v>120</v>
      </c>
      <c r="E29" s="184" t="s">
        <v>96</v>
      </c>
      <c r="F29" s="183">
        <v>1</v>
      </c>
      <c r="G29" s="182"/>
      <c r="H29" s="185"/>
      <c r="I29" s="185"/>
      <c r="J29" s="180"/>
      <c r="K29" s="193"/>
      <c r="L29" s="181"/>
      <c r="M29" s="177"/>
      <c r="N29" s="177"/>
      <c r="O29" s="177"/>
      <c r="P29" s="177"/>
      <c r="Q29" s="177"/>
    </row>
    <row r="30" spans="1:17" s="178" customFormat="1" ht="20.100000000000001" customHeight="1" outlineLevel="1" x14ac:dyDescent="0.25">
      <c r="A30" s="179" t="s">
        <v>183</v>
      </c>
      <c r="B30" s="291" t="s">
        <v>555</v>
      </c>
      <c r="C30" s="292"/>
      <c r="D30" s="200" t="s">
        <v>115</v>
      </c>
      <c r="E30" s="184" t="s">
        <v>96</v>
      </c>
      <c r="F30" s="183">
        <v>1</v>
      </c>
      <c r="G30" s="182"/>
      <c r="H30" s="185"/>
      <c r="I30" s="185"/>
      <c r="J30" s="180"/>
      <c r="K30" s="193"/>
      <c r="L30" s="181"/>
      <c r="M30" s="177"/>
      <c r="N30" s="177"/>
      <c r="O30" s="177"/>
      <c r="P30" s="177"/>
      <c r="Q30" s="177"/>
    </row>
    <row r="31" spans="1:17" s="178" customFormat="1" ht="20.100000000000001" customHeight="1" outlineLevel="1" x14ac:dyDescent="0.25">
      <c r="A31" s="179" t="s">
        <v>184</v>
      </c>
      <c r="B31" s="291" t="s">
        <v>554</v>
      </c>
      <c r="C31" s="292"/>
      <c r="D31" s="200" t="s">
        <v>115</v>
      </c>
      <c r="E31" s="184" t="s">
        <v>96</v>
      </c>
      <c r="F31" s="183">
        <v>1</v>
      </c>
      <c r="G31" s="182"/>
      <c r="H31" s="185"/>
      <c r="I31" s="185"/>
      <c r="J31" s="180"/>
      <c r="K31" s="193"/>
      <c r="L31" s="181"/>
      <c r="M31" s="177"/>
      <c r="N31" s="177"/>
      <c r="O31" s="177"/>
      <c r="P31" s="177"/>
      <c r="Q31" s="177"/>
    </row>
    <row r="32" spans="1:17" s="178" customFormat="1" ht="20.100000000000001" customHeight="1" outlineLevel="1" x14ac:dyDescent="0.25">
      <c r="A32" s="179" t="s">
        <v>185</v>
      </c>
      <c r="B32" s="291" t="s">
        <v>561</v>
      </c>
      <c r="C32" s="292"/>
      <c r="D32" s="200" t="s">
        <v>115</v>
      </c>
      <c r="E32" s="184" t="s">
        <v>96</v>
      </c>
      <c r="F32" s="183">
        <v>1</v>
      </c>
      <c r="G32" s="182"/>
      <c r="H32" s="185"/>
      <c r="I32" s="185"/>
      <c r="J32" s="180"/>
      <c r="K32" s="193"/>
      <c r="L32" s="181"/>
      <c r="M32" s="177"/>
      <c r="N32" s="177"/>
      <c r="O32" s="177"/>
      <c r="P32" s="177"/>
      <c r="Q32" s="177"/>
    </row>
    <row r="33" spans="1:17" s="178" customFormat="1" ht="20.100000000000001" customHeight="1" outlineLevel="1" x14ac:dyDescent="0.25">
      <c r="A33" s="179" t="s">
        <v>186</v>
      </c>
      <c r="B33" s="295" t="s">
        <v>558</v>
      </c>
      <c r="C33" s="296"/>
      <c r="D33" s="218" t="s">
        <v>147</v>
      </c>
      <c r="E33" s="219" t="s">
        <v>96</v>
      </c>
      <c r="F33" s="220">
        <v>0</v>
      </c>
      <c r="G33" s="182"/>
      <c r="H33" s="185"/>
      <c r="I33" s="185"/>
      <c r="J33" s="180"/>
      <c r="K33" s="213"/>
      <c r="L33" s="181"/>
      <c r="M33" s="177"/>
      <c r="N33" s="177"/>
      <c r="O33" s="177"/>
      <c r="P33" s="177"/>
      <c r="Q33" s="177"/>
    </row>
    <row r="34" spans="1:17" s="178" customFormat="1" ht="20.100000000000001" customHeight="1" outlineLevel="1" x14ac:dyDescent="0.25">
      <c r="A34" s="179" t="s">
        <v>187</v>
      </c>
      <c r="B34" s="291" t="s">
        <v>550</v>
      </c>
      <c r="C34" s="292"/>
      <c r="D34" s="200" t="s">
        <v>115</v>
      </c>
      <c r="E34" s="184" t="s">
        <v>96</v>
      </c>
      <c r="F34" s="183">
        <v>1</v>
      </c>
      <c r="G34" s="182"/>
      <c r="H34" s="185"/>
      <c r="I34" s="185"/>
      <c r="J34" s="180"/>
      <c r="K34" s="193"/>
      <c r="L34" s="181"/>
      <c r="M34" s="177"/>
      <c r="N34" s="177"/>
      <c r="O34" s="177"/>
      <c r="P34" s="177"/>
      <c r="Q34" s="177"/>
    </row>
    <row r="35" spans="1:17" s="178" customFormat="1" ht="20.100000000000001" customHeight="1" outlineLevel="1" x14ac:dyDescent="0.25">
      <c r="A35" s="179" t="s">
        <v>509</v>
      </c>
      <c r="B35" s="291" t="s">
        <v>551</v>
      </c>
      <c r="C35" s="292"/>
      <c r="D35" s="200" t="s">
        <v>115</v>
      </c>
      <c r="E35" s="184" t="s">
        <v>96</v>
      </c>
      <c r="F35" s="183">
        <v>1</v>
      </c>
      <c r="G35" s="182"/>
      <c r="H35" s="185"/>
      <c r="I35" s="185"/>
      <c r="J35" s="180"/>
      <c r="K35" s="194"/>
      <c r="L35" s="181"/>
      <c r="M35" s="177"/>
      <c r="N35" s="177"/>
      <c r="O35" s="177"/>
      <c r="P35" s="177"/>
      <c r="Q35" s="177"/>
    </row>
    <row r="36" spans="1:17" s="178" customFormat="1" ht="20.100000000000001" customHeight="1" outlineLevel="1" x14ac:dyDescent="0.25">
      <c r="A36" s="179" t="s">
        <v>511</v>
      </c>
      <c r="B36" s="291" t="s">
        <v>552</v>
      </c>
      <c r="C36" s="292"/>
      <c r="D36" s="200" t="s">
        <v>115</v>
      </c>
      <c r="E36" s="184" t="s">
        <v>96</v>
      </c>
      <c r="F36" s="183">
        <v>1</v>
      </c>
      <c r="G36" s="182"/>
      <c r="H36" s="185"/>
      <c r="I36" s="185"/>
      <c r="J36" s="180"/>
      <c r="K36" s="202"/>
      <c r="L36" s="181"/>
      <c r="M36" s="177"/>
      <c r="N36" s="177"/>
      <c r="O36" s="177"/>
      <c r="P36" s="177"/>
      <c r="Q36" s="177"/>
    </row>
    <row r="37" spans="1:17" s="178" customFormat="1" ht="30" customHeight="1" outlineLevel="1" x14ac:dyDescent="0.25">
      <c r="A37" s="179" t="s">
        <v>188</v>
      </c>
      <c r="B37" s="293" t="s">
        <v>94</v>
      </c>
      <c r="C37" s="294"/>
      <c r="D37" s="87"/>
      <c r="E37" s="87"/>
      <c r="F37" s="133"/>
      <c r="G37" s="87"/>
      <c r="H37" s="147"/>
      <c r="I37" s="147"/>
      <c r="J37" s="147"/>
      <c r="K37" s="87"/>
      <c r="L37" s="181"/>
      <c r="M37" s="177"/>
      <c r="N37" s="177"/>
      <c r="O37" s="177"/>
      <c r="P37" s="177"/>
      <c r="Q37" s="177"/>
    </row>
    <row r="38" spans="1:17" s="170" customFormat="1" ht="15.75" outlineLevel="1" x14ac:dyDescent="0.25">
      <c r="A38" s="164" t="s">
        <v>189</v>
      </c>
      <c r="B38" s="297" t="s">
        <v>157</v>
      </c>
      <c r="C38" s="298"/>
      <c r="D38" s="165"/>
      <c r="E38" s="165"/>
      <c r="F38" s="166"/>
      <c r="G38" s="165"/>
      <c r="H38" s="167"/>
      <c r="I38" s="167"/>
      <c r="J38" s="167"/>
      <c r="K38" s="165"/>
      <c r="L38" s="168"/>
      <c r="M38" s="169"/>
      <c r="N38" s="169"/>
      <c r="O38" s="169"/>
      <c r="P38" s="169"/>
      <c r="Q38" s="169"/>
    </row>
    <row r="39" spans="1:17" s="80" customFormat="1" ht="30" customHeight="1" outlineLevel="1" x14ac:dyDescent="0.25">
      <c r="A39" s="81" t="s">
        <v>190</v>
      </c>
      <c r="B39" s="129" t="s">
        <v>94</v>
      </c>
      <c r="C39" s="126"/>
      <c r="D39" s="87"/>
      <c r="E39" s="87"/>
      <c r="F39" s="133"/>
      <c r="G39" s="87"/>
      <c r="H39" s="120"/>
      <c r="I39" s="120"/>
      <c r="J39" s="147"/>
      <c r="K39" s="87"/>
      <c r="L39" s="84"/>
      <c r="M39" s="79"/>
      <c r="N39" s="79"/>
      <c r="O39" s="79"/>
      <c r="P39" s="79"/>
      <c r="Q39" s="79"/>
    </row>
    <row r="40" spans="1:17" s="80" customFormat="1" ht="20.100000000000001" customHeight="1" outlineLevel="1" x14ac:dyDescent="0.25">
      <c r="A40" s="179" t="s">
        <v>191</v>
      </c>
      <c r="B40" s="291" t="s">
        <v>137</v>
      </c>
      <c r="C40" s="292"/>
      <c r="D40" s="115" t="s">
        <v>141</v>
      </c>
      <c r="E40" s="117" t="s">
        <v>95</v>
      </c>
      <c r="F40" s="115">
        <v>48</v>
      </c>
      <c r="G40" s="114"/>
      <c r="H40" s="125"/>
      <c r="I40" s="125"/>
      <c r="J40" s="83"/>
      <c r="K40" s="124"/>
      <c r="L40" s="84"/>
      <c r="M40" s="79"/>
      <c r="N40" s="79"/>
      <c r="O40" s="79"/>
      <c r="P40" s="79"/>
      <c r="Q40" s="79"/>
    </row>
    <row r="41" spans="1:17" s="178" customFormat="1" ht="20.100000000000001" customHeight="1" outlineLevel="1" x14ac:dyDescent="0.25">
      <c r="A41" s="179" t="s">
        <v>192</v>
      </c>
      <c r="B41" s="291" t="s">
        <v>121</v>
      </c>
      <c r="C41" s="292"/>
      <c r="D41" s="183" t="s">
        <v>147</v>
      </c>
      <c r="E41" s="184" t="s">
        <v>95</v>
      </c>
      <c r="F41" s="183">
        <v>42</v>
      </c>
      <c r="G41" s="182"/>
      <c r="H41" s="185"/>
      <c r="I41" s="185"/>
      <c r="J41" s="180"/>
      <c r="K41" s="186"/>
      <c r="L41" s="181"/>
      <c r="M41" s="177"/>
      <c r="N41" s="177"/>
      <c r="O41" s="177"/>
      <c r="P41" s="177"/>
      <c r="Q41" s="177"/>
    </row>
    <row r="42" spans="1:17" s="178" customFormat="1" ht="20.100000000000001" customHeight="1" outlineLevel="1" x14ac:dyDescent="0.25">
      <c r="A42" s="179" t="s">
        <v>193</v>
      </c>
      <c r="B42" s="291" t="s">
        <v>121</v>
      </c>
      <c r="C42" s="292"/>
      <c r="D42" s="183" t="s">
        <v>115</v>
      </c>
      <c r="E42" s="184" t="s">
        <v>95</v>
      </c>
      <c r="F42" s="183">
        <v>12</v>
      </c>
      <c r="G42" s="182"/>
      <c r="H42" s="185"/>
      <c r="I42" s="185"/>
      <c r="J42" s="180"/>
      <c r="K42" s="186"/>
      <c r="L42" s="181"/>
      <c r="M42" s="177"/>
      <c r="N42" s="177"/>
      <c r="O42" s="177"/>
      <c r="P42" s="177"/>
      <c r="Q42" s="177"/>
    </row>
    <row r="43" spans="1:17" s="80" customFormat="1" ht="32.25" customHeight="1" outlineLevel="1" x14ac:dyDescent="0.25">
      <c r="A43" s="179" t="s">
        <v>194</v>
      </c>
      <c r="B43" s="291" t="s">
        <v>138</v>
      </c>
      <c r="C43" s="292"/>
      <c r="D43" s="115" t="s">
        <v>141</v>
      </c>
      <c r="E43" s="117" t="s">
        <v>96</v>
      </c>
      <c r="F43" s="115">
        <v>11</v>
      </c>
      <c r="G43" s="114"/>
      <c r="H43" s="125"/>
      <c r="I43" s="125"/>
      <c r="J43" s="83"/>
      <c r="K43" s="124"/>
      <c r="L43" s="84"/>
      <c r="M43" s="79"/>
      <c r="N43" s="79"/>
      <c r="O43" s="79"/>
      <c r="P43" s="79"/>
      <c r="Q43" s="79"/>
    </row>
    <row r="44" spans="1:17" s="178" customFormat="1" ht="32.25" customHeight="1" outlineLevel="1" x14ac:dyDescent="0.25">
      <c r="A44" s="179" t="s">
        <v>195</v>
      </c>
      <c r="B44" s="291" t="s">
        <v>122</v>
      </c>
      <c r="C44" s="292"/>
      <c r="D44" s="183" t="s">
        <v>147</v>
      </c>
      <c r="E44" s="184" t="s">
        <v>96</v>
      </c>
      <c r="F44" s="183">
        <v>7</v>
      </c>
      <c r="G44" s="182"/>
      <c r="H44" s="185"/>
      <c r="I44" s="185"/>
      <c r="J44" s="180"/>
      <c r="K44" s="186"/>
      <c r="L44" s="181"/>
      <c r="M44" s="177"/>
      <c r="N44" s="177"/>
      <c r="O44" s="177"/>
      <c r="P44" s="177"/>
      <c r="Q44" s="177"/>
    </row>
    <row r="45" spans="1:17" s="80" customFormat="1" ht="33.75" customHeight="1" outlineLevel="1" x14ac:dyDescent="0.25">
      <c r="A45" s="179" t="s">
        <v>196</v>
      </c>
      <c r="B45" s="291" t="s">
        <v>139</v>
      </c>
      <c r="C45" s="292"/>
      <c r="D45" s="115" t="s">
        <v>146</v>
      </c>
      <c r="E45" s="184" t="s">
        <v>96</v>
      </c>
      <c r="F45" s="130">
        <v>1</v>
      </c>
      <c r="G45" s="127"/>
      <c r="H45" s="125"/>
      <c r="I45" s="125"/>
      <c r="J45" s="131"/>
      <c r="K45" s="128"/>
      <c r="L45" s="84"/>
      <c r="M45" s="79"/>
      <c r="N45" s="79"/>
      <c r="O45" s="79"/>
      <c r="P45" s="79"/>
      <c r="Q45" s="79"/>
    </row>
    <row r="46" spans="1:17" s="178" customFormat="1" ht="33.75" customHeight="1" outlineLevel="1" x14ac:dyDescent="0.25">
      <c r="A46" s="179" t="s">
        <v>197</v>
      </c>
      <c r="B46" s="291" t="s">
        <v>139</v>
      </c>
      <c r="C46" s="292"/>
      <c r="D46" s="183" t="s">
        <v>140</v>
      </c>
      <c r="E46" s="184" t="s">
        <v>96</v>
      </c>
      <c r="F46" s="130">
        <v>1</v>
      </c>
      <c r="G46" s="127"/>
      <c r="H46" s="185"/>
      <c r="I46" s="185"/>
      <c r="J46" s="131"/>
      <c r="K46" s="128"/>
      <c r="L46" s="181"/>
      <c r="M46" s="177"/>
      <c r="N46" s="177"/>
      <c r="O46" s="177"/>
      <c r="P46" s="177"/>
      <c r="Q46" s="177"/>
    </row>
    <row r="47" spans="1:17" s="178" customFormat="1" ht="33.75" customHeight="1" outlineLevel="1" x14ac:dyDescent="0.25">
      <c r="A47" s="179" t="s">
        <v>198</v>
      </c>
      <c r="B47" s="291" t="s">
        <v>149</v>
      </c>
      <c r="C47" s="292"/>
      <c r="D47" s="183" t="s">
        <v>148</v>
      </c>
      <c r="E47" s="184" t="s">
        <v>96</v>
      </c>
      <c r="F47" s="130">
        <v>2</v>
      </c>
      <c r="G47" s="127"/>
      <c r="H47" s="185"/>
      <c r="I47" s="185"/>
      <c r="J47" s="131"/>
      <c r="K47" s="128"/>
      <c r="L47" s="181"/>
      <c r="M47" s="177"/>
      <c r="N47" s="177"/>
      <c r="O47" s="177"/>
      <c r="P47" s="177"/>
      <c r="Q47" s="177"/>
    </row>
    <row r="48" spans="1:17" s="178" customFormat="1" ht="33.75" customHeight="1" outlineLevel="1" x14ac:dyDescent="0.25">
      <c r="A48" s="179" t="s">
        <v>199</v>
      </c>
      <c r="B48" s="291" t="s">
        <v>149</v>
      </c>
      <c r="C48" s="292"/>
      <c r="D48" s="183" t="s">
        <v>150</v>
      </c>
      <c r="E48" s="184" t="s">
        <v>96</v>
      </c>
      <c r="F48" s="130">
        <v>1</v>
      </c>
      <c r="G48" s="127"/>
      <c r="H48" s="185"/>
      <c r="I48" s="185"/>
      <c r="J48" s="131"/>
      <c r="K48" s="128"/>
      <c r="L48" s="181"/>
      <c r="M48" s="177"/>
      <c r="N48" s="177"/>
      <c r="O48" s="177"/>
      <c r="P48" s="177"/>
      <c r="Q48" s="177"/>
    </row>
    <row r="49" spans="1:17" s="178" customFormat="1" ht="33.75" customHeight="1" outlineLevel="1" x14ac:dyDescent="0.25">
      <c r="A49" s="179" t="s">
        <v>200</v>
      </c>
      <c r="B49" s="291" t="s">
        <v>149</v>
      </c>
      <c r="C49" s="292"/>
      <c r="D49" s="183" t="s">
        <v>151</v>
      </c>
      <c r="E49" s="184" t="s">
        <v>96</v>
      </c>
      <c r="F49" s="130">
        <v>2</v>
      </c>
      <c r="G49" s="127"/>
      <c r="H49" s="185"/>
      <c r="I49" s="185"/>
      <c r="J49" s="131"/>
      <c r="K49" s="128"/>
      <c r="L49" s="181"/>
      <c r="M49" s="177"/>
      <c r="N49" s="177"/>
      <c r="O49" s="177"/>
      <c r="P49" s="177"/>
      <c r="Q49" s="177"/>
    </row>
    <row r="50" spans="1:17" s="80" customFormat="1" ht="30.75" customHeight="1" outlineLevel="1" x14ac:dyDescent="0.25">
      <c r="A50" s="179" t="s">
        <v>201</v>
      </c>
      <c r="B50" s="291" t="s">
        <v>142</v>
      </c>
      <c r="C50" s="292"/>
      <c r="D50" s="115" t="s">
        <v>141</v>
      </c>
      <c r="E50" s="184" t="s">
        <v>96</v>
      </c>
      <c r="F50" s="130">
        <v>1</v>
      </c>
      <c r="G50" s="127"/>
      <c r="H50" s="125"/>
      <c r="I50" s="125"/>
      <c r="J50" s="131"/>
      <c r="K50" s="128"/>
      <c r="L50" s="84"/>
      <c r="M50" s="79"/>
      <c r="N50" s="79"/>
      <c r="O50" s="79"/>
      <c r="P50" s="79"/>
      <c r="Q50" s="79"/>
    </row>
    <row r="51" spans="1:17" s="80" customFormat="1" ht="32.25" customHeight="1" outlineLevel="1" x14ac:dyDescent="0.25">
      <c r="A51" s="179" t="s">
        <v>202</v>
      </c>
      <c r="B51" s="291" t="s">
        <v>143</v>
      </c>
      <c r="C51" s="292"/>
      <c r="D51" s="183" t="s">
        <v>146</v>
      </c>
      <c r="E51" s="184" t="s">
        <v>96</v>
      </c>
      <c r="F51" s="130">
        <v>1</v>
      </c>
      <c r="G51" s="127"/>
      <c r="H51" s="125"/>
      <c r="I51" s="125"/>
      <c r="J51" s="131"/>
      <c r="K51" s="128"/>
      <c r="L51" s="84"/>
      <c r="M51" s="79"/>
      <c r="N51" s="79"/>
      <c r="O51" s="79"/>
      <c r="P51" s="79"/>
      <c r="Q51" s="79"/>
    </row>
    <row r="52" spans="1:17" s="178" customFormat="1" ht="32.25" customHeight="1" outlineLevel="1" x14ac:dyDescent="0.25">
      <c r="A52" s="179" t="s">
        <v>203</v>
      </c>
      <c r="B52" s="291" t="s">
        <v>152</v>
      </c>
      <c r="C52" s="292"/>
      <c r="D52" s="183" t="s">
        <v>144</v>
      </c>
      <c r="E52" s="184" t="s">
        <v>96</v>
      </c>
      <c r="F52" s="130">
        <v>1</v>
      </c>
      <c r="G52" s="127"/>
      <c r="H52" s="185"/>
      <c r="I52" s="185"/>
      <c r="J52" s="131"/>
      <c r="K52" s="128"/>
      <c r="L52" s="181"/>
      <c r="M52" s="177"/>
      <c r="N52" s="177"/>
      <c r="O52" s="177"/>
      <c r="P52" s="177"/>
      <c r="Q52" s="177"/>
    </row>
    <row r="53" spans="1:17" s="178" customFormat="1" ht="33.75" customHeight="1" outlineLevel="1" x14ac:dyDescent="0.25">
      <c r="A53" s="179" t="s">
        <v>204</v>
      </c>
      <c r="B53" s="291" t="s">
        <v>124</v>
      </c>
      <c r="C53" s="292"/>
      <c r="D53" s="183" t="s">
        <v>145</v>
      </c>
      <c r="E53" s="184" t="s">
        <v>96</v>
      </c>
      <c r="F53" s="130">
        <v>1</v>
      </c>
      <c r="G53" s="127"/>
      <c r="H53" s="185"/>
      <c r="I53" s="185"/>
      <c r="J53" s="131"/>
      <c r="K53" s="128"/>
      <c r="L53" s="181"/>
      <c r="M53" s="177"/>
      <c r="N53" s="177"/>
      <c r="O53" s="177"/>
      <c r="P53" s="177"/>
      <c r="Q53" s="177"/>
    </row>
    <row r="54" spans="1:17" s="178" customFormat="1" ht="33.75" customHeight="1" outlineLevel="1" x14ac:dyDescent="0.25">
      <c r="A54" s="179" t="s">
        <v>205</v>
      </c>
      <c r="B54" s="291" t="s">
        <v>124</v>
      </c>
      <c r="C54" s="292"/>
      <c r="D54" s="183" t="s">
        <v>177</v>
      </c>
      <c r="E54" s="184" t="s">
        <v>96</v>
      </c>
      <c r="F54" s="130">
        <v>3</v>
      </c>
      <c r="G54" s="127"/>
      <c r="H54" s="185"/>
      <c r="I54" s="185"/>
      <c r="J54" s="131"/>
      <c r="K54" s="128"/>
      <c r="L54" s="181"/>
      <c r="M54" s="177"/>
      <c r="N54" s="177"/>
      <c r="O54" s="177"/>
      <c r="P54" s="177"/>
      <c r="Q54" s="177"/>
    </row>
    <row r="55" spans="1:17" s="178" customFormat="1" ht="33.75" customHeight="1" outlineLevel="1" x14ac:dyDescent="0.25">
      <c r="A55" s="179" t="s">
        <v>206</v>
      </c>
      <c r="B55" s="291" t="s">
        <v>154</v>
      </c>
      <c r="C55" s="292"/>
      <c r="D55" s="183" t="s">
        <v>141</v>
      </c>
      <c r="E55" s="184" t="s">
        <v>96</v>
      </c>
      <c r="F55" s="130">
        <v>4</v>
      </c>
      <c r="G55" s="127"/>
      <c r="H55" s="185"/>
      <c r="I55" s="185"/>
      <c r="J55" s="131"/>
      <c r="K55" s="128"/>
      <c r="L55" s="181"/>
      <c r="M55" s="177"/>
      <c r="N55" s="177"/>
      <c r="O55" s="177"/>
      <c r="P55" s="177"/>
      <c r="Q55" s="177"/>
    </row>
    <row r="56" spans="1:17" s="178" customFormat="1" ht="33.75" customHeight="1" outlineLevel="1" x14ac:dyDescent="0.25">
      <c r="A56" s="179" t="s">
        <v>207</v>
      </c>
      <c r="B56" s="291" t="s">
        <v>153</v>
      </c>
      <c r="C56" s="292"/>
      <c r="D56" s="183" t="s">
        <v>147</v>
      </c>
      <c r="E56" s="184" t="s">
        <v>96</v>
      </c>
      <c r="F56" s="130">
        <v>7</v>
      </c>
      <c r="G56" s="127"/>
      <c r="H56" s="185"/>
      <c r="I56" s="185"/>
      <c r="J56" s="131"/>
      <c r="K56" s="128"/>
      <c r="L56" s="181"/>
      <c r="M56" s="177"/>
      <c r="N56" s="177"/>
      <c r="O56" s="177"/>
      <c r="P56" s="177"/>
      <c r="Q56" s="177"/>
    </row>
    <row r="57" spans="1:17" s="178" customFormat="1" ht="30.75" customHeight="1" outlineLevel="1" x14ac:dyDescent="0.25">
      <c r="A57" s="179" t="s">
        <v>208</v>
      </c>
      <c r="B57" s="291" t="s">
        <v>153</v>
      </c>
      <c r="C57" s="292"/>
      <c r="D57" s="183" t="s">
        <v>115</v>
      </c>
      <c r="E57" s="184" t="s">
        <v>96</v>
      </c>
      <c r="F57" s="130">
        <v>4</v>
      </c>
      <c r="G57" s="127"/>
      <c r="H57" s="185"/>
      <c r="I57" s="185"/>
      <c r="J57" s="131"/>
      <c r="K57" s="128"/>
      <c r="L57" s="181"/>
      <c r="M57" s="177"/>
      <c r="N57" s="177"/>
      <c r="O57" s="177"/>
      <c r="P57" s="177"/>
      <c r="Q57" s="177"/>
    </row>
    <row r="58" spans="1:17" s="178" customFormat="1" ht="30.75" customHeight="1" outlineLevel="1" x14ac:dyDescent="0.25">
      <c r="A58" s="179" t="s">
        <v>209</v>
      </c>
      <c r="B58" s="291" t="s">
        <v>153</v>
      </c>
      <c r="C58" s="292"/>
      <c r="D58" s="183" t="s">
        <v>118</v>
      </c>
      <c r="E58" s="184" t="s">
        <v>96</v>
      </c>
      <c r="F58" s="130">
        <v>12</v>
      </c>
      <c r="G58" s="127"/>
      <c r="H58" s="185"/>
      <c r="I58" s="185"/>
      <c r="J58" s="131"/>
      <c r="K58" s="128"/>
      <c r="L58" s="181"/>
      <c r="M58" s="177"/>
      <c r="N58" s="177"/>
      <c r="O58" s="177"/>
      <c r="P58" s="177"/>
      <c r="Q58" s="177"/>
    </row>
    <row r="59" spans="1:17" s="178" customFormat="1" ht="33.75" customHeight="1" outlineLevel="1" x14ac:dyDescent="0.25">
      <c r="A59" s="179" t="s">
        <v>210</v>
      </c>
      <c r="B59" s="291" t="s">
        <v>153</v>
      </c>
      <c r="C59" s="292"/>
      <c r="D59" s="183" t="s">
        <v>123</v>
      </c>
      <c r="E59" s="184" t="s">
        <v>96</v>
      </c>
      <c r="F59" s="130">
        <v>4</v>
      </c>
      <c r="G59" s="127"/>
      <c r="H59" s="185"/>
      <c r="I59" s="185"/>
      <c r="J59" s="131"/>
      <c r="K59" s="128"/>
      <c r="L59" s="181"/>
      <c r="M59" s="177"/>
      <c r="N59" s="177"/>
      <c r="O59" s="177"/>
      <c r="P59" s="177"/>
      <c r="Q59" s="177"/>
    </row>
    <row r="60" spans="1:17" s="178" customFormat="1" ht="30.75" customHeight="1" outlineLevel="1" x14ac:dyDescent="0.25">
      <c r="A60" s="179" t="s">
        <v>211</v>
      </c>
      <c r="B60" s="291" t="s">
        <v>153</v>
      </c>
      <c r="C60" s="292"/>
      <c r="D60" s="183" t="s">
        <v>120</v>
      </c>
      <c r="E60" s="184" t="s">
        <v>96</v>
      </c>
      <c r="F60" s="130">
        <v>5</v>
      </c>
      <c r="G60" s="127"/>
      <c r="H60" s="185"/>
      <c r="I60" s="185"/>
      <c r="J60" s="131"/>
      <c r="K60" s="128"/>
      <c r="L60" s="181"/>
      <c r="M60" s="177"/>
      <c r="N60" s="177"/>
      <c r="O60" s="177"/>
      <c r="P60" s="177"/>
      <c r="Q60" s="177"/>
    </row>
    <row r="61" spans="1:17" s="178" customFormat="1" ht="20.100000000000001" customHeight="1" outlineLevel="1" x14ac:dyDescent="0.25">
      <c r="A61" s="179" t="s">
        <v>212</v>
      </c>
      <c r="B61" s="291" t="s">
        <v>119</v>
      </c>
      <c r="C61" s="292"/>
      <c r="D61" s="183" t="s">
        <v>141</v>
      </c>
      <c r="E61" s="184" t="s">
        <v>96</v>
      </c>
      <c r="F61" s="130">
        <v>4</v>
      </c>
      <c r="G61" s="127"/>
      <c r="H61" s="185"/>
      <c r="I61" s="185"/>
      <c r="J61" s="131"/>
      <c r="K61" s="128"/>
      <c r="L61" s="181"/>
      <c r="M61" s="177"/>
      <c r="N61" s="177"/>
      <c r="O61" s="177"/>
      <c r="P61" s="177"/>
      <c r="Q61" s="177"/>
    </row>
    <row r="62" spans="1:17" s="178" customFormat="1" ht="20.100000000000001" customHeight="1" outlineLevel="1" x14ac:dyDescent="0.25">
      <c r="A62" s="179" t="s">
        <v>213</v>
      </c>
      <c r="B62" s="291" t="s">
        <v>119</v>
      </c>
      <c r="C62" s="292"/>
      <c r="D62" s="183" t="s">
        <v>147</v>
      </c>
      <c r="E62" s="184" t="s">
        <v>96</v>
      </c>
      <c r="F62" s="130">
        <v>7</v>
      </c>
      <c r="G62" s="127"/>
      <c r="H62" s="185"/>
      <c r="I62" s="185"/>
      <c r="J62" s="131"/>
      <c r="K62" s="128"/>
      <c r="L62" s="181"/>
      <c r="M62" s="177"/>
      <c r="N62" s="177"/>
      <c r="O62" s="177"/>
      <c r="P62" s="177"/>
      <c r="Q62" s="177"/>
    </row>
    <row r="63" spans="1:17" s="178" customFormat="1" ht="20.100000000000001" customHeight="1" outlineLevel="1" x14ac:dyDescent="0.25">
      <c r="A63" s="179" t="s">
        <v>214</v>
      </c>
      <c r="B63" s="291" t="s">
        <v>119</v>
      </c>
      <c r="C63" s="292"/>
      <c r="D63" s="183" t="s">
        <v>120</v>
      </c>
      <c r="E63" s="184" t="s">
        <v>96</v>
      </c>
      <c r="F63" s="130">
        <v>4</v>
      </c>
      <c r="G63" s="127"/>
      <c r="H63" s="185"/>
      <c r="I63" s="185"/>
      <c r="J63" s="131"/>
      <c r="K63" s="128"/>
      <c r="L63" s="181"/>
      <c r="M63" s="177"/>
      <c r="N63" s="177"/>
      <c r="O63" s="177"/>
      <c r="P63" s="177"/>
      <c r="Q63" s="177"/>
    </row>
    <row r="64" spans="1:17" s="178" customFormat="1" ht="20.100000000000001" customHeight="1" outlineLevel="1" x14ac:dyDescent="0.25">
      <c r="A64" s="179" t="s">
        <v>215</v>
      </c>
      <c r="B64" s="291" t="s">
        <v>119</v>
      </c>
      <c r="C64" s="292"/>
      <c r="D64" s="183" t="s">
        <v>123</v>
      </c>
      <c r="E64" s="184" t="s">
        <v>96</v>
      </c>
      <c r="F64" s="130">
        <v>4</v>
      </c>
      <c r="G64" s="127"/>
      <c r="H64" s="185"/>
      <c r="I64" s="185"/>
      <c r="J64" s="131"/>
      <c r="K64" s="128"/>
      <c r="L64" s="181"/>
      <c r="M64" s="177"/>
      <c r="N64" s="177"/>
      <c r="O64" s="177"/>
      <c r="P64" s="177"/>
      <c r="Q64" s="177"/>
    </row>
    <row r="65" spans="1:17" s="178" customFormat="1" ht="20.100000000000001" customHeight="1" outlineLevel="1" x14ac:dyDescent="0.25">
      <c r="A65" s="179" t="s">
        <v>216</v>
      </c>
      <c r="B65" s="291" t="s">
        <v>119</v>
      </c>
      <c r="C65" s="292"/>
      <c r="D65" s="183" t="s">
        <v>115</v>
      </c>
      <c r="E65" s="184" t="s">
        <v>96</v>
      </c>
      <c r="F65" s="130">
        <v>4</v>
      </c>
      <c r="G65" s="127"/>
      <c r="H65" s="185"/>
      <c r="I65" s="185"/>
      <c r="J65" s="131"/>
      <c r="K65" s="128"/>
      <c r="L65" s="181"/>
      <c r="M65" s="177"/>
      <c r="N65" s="177"/>
      <c r="O65" s="177"/>
      <c r="P65" s="177"/>
      <c r="Q65" s="177"/>
    </row>
    <row r="66" spans="1:17" s="178" customFormat="1" ht="20.100000000000001" customHeight="1" outlineLevel="1" x14ac:dyDescent="0.25">
      <c r="A66" s="179" t="s">
        <v>217</v>
      </c>
      <c r="B66" s="291" t="s">
        <v>119</v>
      </c>
      <c r="C66" s="292"/>
      <c r="D66" s="183" t="s">
        <v>118</v>
      </c>
      <c r="E66" s="184" t="s">
        <v>96</v>
      </c>
      <c r="F66" s="130">
        <v>12</v>
      </c>
      <c r="G66" s="127"/>
      <c r="H66" s="185"/>
      <c r="I66" s="185"/>
      <c r="J66" s="131"/>
      <c r="K66" s="128"/>
      <c r="L66" s="181"/>
      <c r="M66" s="177"/>
      <c r="N66" s="177"/>
      <c r="O66" s="177"/>
      <c r="P66" s="177"/>
      <c r="Q66" s="177"/>
    </row>
    <row r="67" spans="1:17" s="178" customFormat="1" ht="32.25" customHeight="1" outlineLevel="1" x14ac:dyDescent="0.25">
      <c r="A67" s="179" t="s">
        <v>218</v>
      </c>
      <c r="B67" s="291" t="s">
        <v>155</v>
      </c>
      <c r="C67" s="292"/>
      <c r="D67" s="183" t="s">
        <v>141</v>
      </c>
      <c r="E67" s="184" t="s">
        <v>96</v>
      </c>
      <c r="F67" s="130">
        <v>4</v>
      </c>
      <c r="G67" s="127"/>
      <c r="H67" s="185"/>
      <c r="I67" s="185"/>
      <c r="J67" s="131"/>
      <c r="K67" s="128"/>
      <c r="L67" s="181"/>
      <c r="M67" s="177"/>
      <c r="N67" s="177"/>
      <c r="O67" s="177"/>
      <c r="P67" s="177"/>
      <c r="Q67" s="177"/>
    </row>
    <row r="68" spans="1:17" s="178" customFormat="1" ht="32.25" customHeight="1" outlineLevel="1" x14ac:dyDescent="0.25">
      <c r="A68" s="179" t="s">
        <v>219</v>
      </c>
      <c r="B68" s="291" t="s">
        <v>155</v>
      </c>
      <c r="C68" s="292"/>
      <c r="D68" s="183" t="s">
        <v>147</v>
      </c>
      <c r="E68" s="184" t="s">
        <v>96</v>
      </c>
      <c r="F68" s="130">
        <v>7</v>
      </c>
      <c r="G68" s="127"/>
      <c r="H68" s="185"/>
      <c r="I68" s="185"/>
      <c r="J68" s="131"/>
      <c r="K68" s="128"/>
      <c r="L68" s="181"/>
      <c r="M68" s="177"/>
      <c r="N68" s="177"/>
      <c r="O68" s="177"/>
      <c r="P68" s="177"/>
      <c r="Q68" s="177"/>
    </row>
    <row r="69" spans="1:17" s="178" customFormat="1" ht="32.25" customHeight="1" outlineLevel="1" x14ac:dyDescent="0.25">
      <c r="A69" s="179" t="s">
        <v>220</v>
      </c>
      <c r="B69" s="291" t="s">
        <v>155</v>
      </c>
      <c r="C69" s="292"/>
      <c r="D69" s="183" t="s">
        <v>120</v>
      </c>
      <c r="E69" s="184" t="s">
        <v>96</v>
      </c>
      <c r="F69" s="130">
        <v>5</v>
      </c>
      <c r="G69" s="127"/>
      <c r="H69" s="185"/>
      <c r="I69" s="185"/>
      <c r="J69" s="131"/>
      <c r="K69" s="128"/>
      <c r="L69" s="181"/>
      <c r="M69" s="177"/>
      <c r="N69" s="177"/>
      <c r="O69" s="177"/>
      <c r="P69" s="177"/>
      <c r="Q69" s="177"/>
    </row>
    <row r="70" spans="1:17" s="178" customFormat="1" ht="33.75" customHeight="1" outlineLevel="1" x14ac:dyDescent="0.25">
      <c r="A70" s="179" t="s">
        <v>221</v>
      </c>
      <c r="B70" s="291" t="s">
        <v>155</v>
      </c>
      <c r="C70" s="292"/>
      <c r="D70" s="183" t="s">
        <v>123</v>
      </c>
      <c r="E70" s="184" t="s">
        <v>96</v>
      </c>
      <c r="F70" s="130">
        <v>4</v>
      </c>
      <c r="G70" s="127"/>
      <c r="H70" s="185"/>
      <c r="I70" s="185"/>
      <c r="J70" s="131"/>
      <c r="K70" s="128"/>
      <c r="L70" s="181"/>
      <c r="M70" s="177"/>
      <c r="N70" s="177"/>
      <c r="O70" s="177"/>
      <c r="P70" s="177"/>
      <c r="Q70" s="177"/>
    </row>
    <row r="71" spans="1:17" s="178" customFormat="1" ht="33.75" customHeight="1" outlineLevel="1" x14ac:dyDescent="0.25">
      <c r="A71" s="179" t="s">
        <v>222</v>
      </c>
      <c r="B71" s="291" t="s">
        <v>155</v>
      </c>
      <c r="C71" s="292"/>
      <c r="D71" s="183" t="s">
        <v>115</v>
      </c>
      <c r="E71" s="184" t="s">
        <v>96</v>
      </c>
      <c r="F71" s="130">
        <v>4</v>
      </c>
      <c r="G71" s="127"/>
      <c r="H71" s="185"/>
      <c r="I71" s="185"/>
      <c r="J71" s="131"/>
      <c r="K71" s="128"/>
      <c r="L71" s="181"/>
      <c r="M71" s="177"/>
      <c r="N71" s="177"/>
      <c r="O71" s="177"/>
      <c r="P71" s="177"/>
      <c r="Q71" s="177"/>
    </row>
    <row r="72" spans="1:17" s="178" customFormat="1" ht="33.75" customHeight="1" outlineLevel="1" x14ac:dyDescent="0.25">
      <c r="A72" s="179" t="s">
        <v>223</v>
      </c>
      <c r="B72" s="291" t="s">
        <v>155</v>
      </c>
      <c r="C72" s="292"/>
      <c r="D72" s="183" t="s">
        <v>118</v>
      </c>
      <c r="E72" s="184" t="s">
        <v>96</v>
      </c>
      <c r="F72" s="130">
        <v>12</v>
      </c>
      <c r="G72" s="127"/>
      <c r="H72" s="185"/>
      <c r="I72" s="185"/>
      <c r="J72" s="131"/>
      <c r="K72" s="128"/>
      <c r="L72" s="181"/>
      <c r="M72" s="177"/>
      <c r="N72" s="177"/>
      <c r="O72" s="177"/>
      <c r="P72" s="177"/>
      <c r="Q72" s="177"/>
    </row>
    <row r="73" spans="1:17" s="80" customFormat="1" ht="30" customHeight="1" outlineLevel="1" x14ac:dyDescent="0.25">
      <c r="A73" s="179" t="s">
        <v>224</v>
      </c>
      <c r="B73" s="129" t="s">
        <v>97</v>
      </c>
      <c r="C73" s="126"/>
      <c r="D73" s="87"/>
      <c r="E73" s="87"/>
      <c r="F73" s="136"/>
      <c r="G73" s="87"/>
      <c r="H73" s="120"/>
      <c r="I73" s="120"/>
      <c r="J73" s="147"/>
      <c r="K73" s="87"/>
      <c r="L73" s="84"/>
      <c r="M73" s="79"/>
      <c r="N73" s="79"/>
      <c r="O73" s="79"/>
      <c r="P73" s="79"/>
      <c r="Q73" s="79"/>
    </row>
    <row r="74" spans="1:17" s="80" customFormat="1" ht="33.75" customHeight="1" outlineLevel="1" x14ac:dyDescent="0.25">
      <c r="A74" s="179" t="s">
        <v>225</v>
      </c>
      <c r="B74" s="291" t="s">
        <v>156</v>
      </c>
      <c r="C74" s="292"/>
      <c r="D74" s="115" t="s">
        <v>141</v>
      </c>
      <c r="E74" s="117" t="s">
        <v>96</v>
      </c>
      <c r="F74" s="115">
        <v>1</v>
      </c>
      <c r="G74" s="114"/>
      <c r="H74" s="125"/>
      <c r="I74" s="125"/>
      <c r="J74" s="83"/>
      <c r="K74" s="124"/>
      <c r="L74" s="84"/>
      <c r="M74" s="79"/>
      <c r="N74" s="79"/>
      <c r="O74" s="79"/>
      <c r="P74" s="79"/>
      <c r="Q74" s="79"/>
    </row>
    <row r="75" spans="1:17" s="80" customFormat="1" ht="30.75" customHeight="1" outlineLevel="1" x14ac:dyDescent="0.25">
      <c r="A75" s="179" t="s">
        <v>226</v>
      </c>
      <c r="B75" s="291" t="s">
        <v>156</v>
      </c>
      <c r="C75" s="292"/>
      <c r="D75" s="115" t="s">
        <v>147</v>
      </c>
      <c r="E75" s="117" t="s">
        <v>96</v>
      </c>
      <c r="F75" s="115">
        <v>1</v>
      </c>
      <c r="G75" s="114"/>
      <c r="H75" s="125"/>
      <c r="I75" s="125"/>
      <c r="J75" s="83"/>
      <c r="K75" s="124"/>
      <c r="L75" s="84"/>
      <c r="M75" s="79"/>
      <c r="N75" s="79"/>
      <c r="O75" s="79"/>
      <c r="P75" s="79"/>
      <c r="Q75" s="79"/>
    </row>
    <row r="76" spans="1:17" s="80" customFormat="1" ht="20.100000000000001" customHeight="1" outlineLevel="1" x14ac:dyDescent="0.25">
      <c r="A76" s="179" t="s">
        <v>227</v>
      </c>
      <c r="B76" s="291" t="s">
        <v>156</v>
      </c>
      <c r="C76" s="292"/>
      <c r="D76" s="115" t="s">
        <v>118</v>
      </c>
      <c r="E76" s="117" t="s">
        <v>96</v>
      </c>
      <c r="F76" s="183">
        <v>3</v>
      </c>
      <c r="G76" s="114"/>
      <c r="H76" s="125"/>
      <c r="I76" s="125"/>
      <c r="J76" s="83"/>
      <c r="K76" s="124"/>
      <c r="L76" s="84"/>
      <c r="M76" s="79"/>
      <c r="N76" s="79"/>
      <c r="O76" s="79"/>
      <c r="P76" s="79"/>
      <c r="Q76" s="79"/>
    </row>
    <row r="77" spans="1:17" s="138" customFormat="1" ht="34.5" customHeight="1" outlineLevel="1" x14ac:dyDescent="0.25">
      <c r="A77" s="179" t="s">
        <v>228</v>
      </c>
      <c r="B77" s="291" t="s">
        <v>510</v>
      </c>
      <c r="C77" s="292"/>
      <c r="D77" s="144" t="s">
        <v>118</v>
      </c>
      <c r="E77" s="117" t="s">
        <v>96</v>
      </c>
      <c r="F77" s="144">
        <v>3</v>
      </c>
      <c r="G77" s="143"/>
      <c r="H77" s="150"/>
      <c r="I77" s="150"/>
      <c r="J77" s="139"/>
      <c r="K77" s="151"/>
      <c r="L77" s="140"/>
      <c r="M77" s="137"/>
      <c r="N77" s="137"/>
      <c r="O77" s="137"/>
      <c r="P77" s="137"/>
      <c r="Q77" s="137"/>
    </row>
    <row r="78" spans="1:17" s="80" customFormat="1" ht="32.25" customHeight="1" outlineLevel="1" x14ac:dyDescent="0.25">
      <c r="A78" s="179" t="s">
        <v>229</v>
      </c>
      <c r="B78" s="291" t="s">
        <v>125</v>
      </c>
      <c r="C78" s="292"/>
      <c r="D78" s="115" t="s">
        <v>118</v>
      </c>
      <c r="E78" s="184" t="s">
        <v>96</v>
      </c>
      <c r="F78" s="130">
        <v>3</v>
      </c>
      <c r="G78" s="114"/>
      <c r="H78" s="125"/>
      <c r="I78" s="125"/>
      <c r="J78" s="83"/>
      <c r="K78" s="124"/>
      <c r="L78" s="84"/>
      <c r="M78" s="79"/>
      <c r="N78" s="79"/>
      <c r="O78" s="79"/>
      <c r="P78" s="79"/>
      <c r="Q78" s="79"/>
    </row>
    <row r="79" spans="1:17" s="170" customFormat="1" ht="15.75" outlineLevel="1" x14ac:dyDescent="0.25">
      <c r="A79" s="164" t="s">
        <v>230</v>
      </c>
      <c r="B79" s="297" t="s">
        <v>159</v>
      </c>
      <c r="C79" s="298"/>
      <c r="D79" s="165"/>
      <c r="E79" s="165"/>
      <c r="F79" s="166"/>
      <c r="G79" s="165"/>
      <c r="H79" s="167"/>
      <c r="I79" s="167"/>
      <c r="J79" s="167"/>
      <c r="K79" s="165"/>
      <c r="L79" s="168"/>
      <c r="M79" s="169"/>
      <c r="N79" s="169"/>
      <c r="O79" s="169"/>
      <c r="P79" s="169"/>
      <c r="Q79" s="169"/>
    </row>
    <row r="80" spans="1:17" s="80" customFormat="1" ht="30" customHeight="1" outlineLevel="1" x14ac:dyDescent="0.25">
      <c r="A80" s="179" t="s">
        <v>231</v>
      </c>
      <c r="B80" s="293" t="s">
        <v>160</v>
      </c>
      <c r="C80" s="294"/>
      <c r="D80" s="87"/>
      <c r="E80" s="87"/>
      <c r="F80" s="133"/>
      <c r="G80" s="87"/>
      <c r="H80" s="120"/>
      <c r="I80" s="120"/>
      <c r="J80" s="147"/>
      <c r="K80" s="87"/>
      <c r="L80" s="84"/>
      <c r="M80" s="79"/>
      <c r="N80" s="79"/>
      <c r="O80" s="79"/>
      <c r="P80" s="79"/>
      <c r="Q80" s="79"/>
    </row>
    <row r="81" spans="1:17" s="80" customFormat="1" ht="20.100000000000001" customHeight="1" outlineLevel="1" x14ac:dyDescent="0.25">
      <c r="A81" s="179" t="s">
        <v>232</v>
      </c>
      <c r="B81" s="291" t="s">
        <v>113</v>
      </c>
      <c r="C81" s="292"/>
      <c r="D81" s="115" t="s">
        <v>118</v>
      </c>
      <c r="E81" s="117" t="s">
        <v>95</v>
      </c>
      <c r="F81" s="144">
        <v>30</v>
      </c>
      <c r="G81" s="114"/>
      <c r="H81" s="125"/>
      <c r="I81" s="125"/>
      <c r="J81" s="83"/>
      <c r="K81" s="124"/>
      <c r="L81" s="84"/>
      <c r="M81" s="79"/>
      <c r="N81" s="79"/>
      <c r="O81" s="79"/>
      <c r="P81" s="79"/>
      <c r="Q81" s="79"/>
    </row>
    <row r="82" spans="1:17" s="178" customFormat="1" ht="20.100000000000001" customHeight="1" outlineLevel="1" x14ac:dyDescent="0.25">
      <c r="A82" s="179" t="s">
        <v>233</v>
      </c>
      <c r="B82" s="291" t="s">
        <v>113</v>
      </c>
      <c r="C82" s="292"/>
      <c r="D82" s="183" t="s">
        <v>115</v>
      </c>
      <c r="E82" s="184" t="s">
        <v>95</v>
      </c>
      <c r="F82" s="183">
        <v>12</v>
      </c>
      <c r="G82" s="182"/>
      <c r="H82" s="185"/>
      <c r="I82" s="185"/>
      <c r="J82" s="180"/>
      <c r="K82" s="192"/>
      <c r="L82" s="181"/>
      <c r="M82" s="177"/>
      <c r="N82" s="177"/>
      <c r="O82" s="177"/>
      <c r="P82" s="177"/>
      <c r="Q82" s="177"/>
    </row>
    <row r="83" spans="1:17" s="178" customFormat="1" ht="20.100000000000001" customHeight="1" outlineLevel="1" x14ac:dyDescent="0.25">
      <c r="A83" s="179" t="s">
        <v>234</v>
      </c>
      <c r="B83" s="291" t="s">
        <v>113</v>
      </c>
      <c r="C83" s="292"/>
      <c r="D83" s="183" t="s">
        <v>123</v>
      </c>
      <c r="E83" s="184" t="s">
        <v>95</v>
      </c>
      <c r="F83" s="183">
        <v>30</v>
      </c>
      <c r="G83" s="182"/>
      <c r="H83" s="185"/>
      <c r="I83" s="185"/>
      <c r="J83" s="180"/>
      <c r="K83" s="186"/>
      <c r="L83" s="181"/>
      <c r="M83" s="177"/>
      <c r="N83" s="177"/>
      <c r="O83" s="177"/>
      <c r="P83" s="177"/>
      <c r="Q83" s="177"/>
    </row>
    <row r="84" spans="1:17" s="138" customFormat="1" ht="20.100000000000001" customHeight="1" outlineLevel="1" x14ac:dyDescent="0.25">
      <c r="A84" s="179" t="s">
        <v>235</v>
      </c>
      <c r="B84" s="291" t="s">
        <v>114</v>
      </c>
      <c r="C84" s="292"/>
      <c r="D84" s="183" t="s">
        <v>118</v>
      </c>
      <c r="E84" s="117" t="s">
        <v>96</v>
      </c>
      <c r="F84" s="144">
        <v>17</v>
      </c>
      <c r="G84" s="143"/>
      <c r="H84" s="146"/>
      <c r="I84" s="146"/>
      <c r="J84" s="139"/>
      <c r="K84" s="135"/>
      <c r="L84" s="140"/>
      <c r="M84" s="137"/>
      <c r="N84" s="137"/>
      <c r="O84" s="137"/>
      <c r="P84" s="137"/>
      <c r="Q84" s="137"/>
    </row>
    <row r="85" spans="1:17" s="178" customFormat="1" ht="20.100000000000001" customHeight="1" outlineLevel="1" x14ac:dyDescent="0.25">
      <c r="A85" s="179" t="s">
        <v>236</v>
      </c>
      <c r="B85" s="291" t="s">
        <v>114</v>
      </c>
      <c r="C85" s="292"/>
      <c r="D85" s="183" t="s">
        <v>115</v>
      </c>
      <c r="E85" s="184" t="s">
        <v>96</v>
      </c>
      <c r="F85" s="183">
        <v>5</v>
      </c>
      <c r="G85" s="182"/>
      <c r="H85" s="185"/>
      <c r="I85" s="185"/>
      <c r="J85" s="180"/>
      <c r="K85" s="192"/>
      <c r="L85" s="181"/>
      <c r="M85" s="177"/>
      <c r="N85" s="177"/>
      <c r="O85" s="177"/>
      <c r="P85" s="177"/>
      <c r="Q85" s="177"/>
    </row>
    <row r="86" spans="1:17" s="178" customFormat="1" ht="20.100000000000001" customHeight="1" outlineLevel="1" x14ac:dyDescent="0.25">
      <c r="A86" s="179" t="s">
        <v>237</v>
      </c>
      <c r="B86" s="291" t="s">
        <v>114</v>
      </c>
      <c r="C86" s="292"/>
      <c r="D86" s="183" t="s">
        <v>123</v>
      </c>
      <c r="E86" s="184" t="s">
        <v>96</v>
      </c>
      <c r="F86" s="183">
        <v>7</v>
      </c>
      <c r="G86" s="182"/>
      <c r="H86" s="185"/>
      <c r="I86" s="185"/>
      <c r="J86" s="180"/>
      <c r="K86" s="186"/>
      <c r="L86" s="181"/>
      <c r="M86" s="177"/>
      <c r="N86" s="177"/>
      <c r="O86" s="177"/>
      <c r="P86" s="177"/>
      <c r="Q86" s="177"/>
    </row>
    <row r="87" spans="1:17" s="80" customFormat="1" ht="20.100000000000001" customHeight="1" outlineLevel="1" x14ac:dyDescent="0.25">
      <c r="A87" s="179" t="s">
        <v>238</v>
      </c>
      <c r="B87" s="291" t="s">
        <v>128</v>
      </c>
      <c r="C87" s="292"/>
      <c r="D87" s="183" t="s">
        <v>123</v>
      </c>
      <c r="E87" s="184" t="s">
        <v>96</v>
      </c>
      <c r="F87" s="130">
        <v>1</v>
      </c>
      <c r="G87" s="127"/>
      <c r="H87" s="125"/>
      <c r="I87" s="125"/>
      <c r="J87" s="131"/>
      <c r="K87" s="128"/>
      <c r="L87" s="84"/>
      <c r="M87" s="79"/>
      <c r="N87" s="79"/>
      <c r="O87" s="79"/>
      <c r="P87" s="79"/>
      <c r="Q87" s="79"/>
    </row>
    <row r="88" spans="1:17" s="80" customFormat="1" ht="20.100000000000001" customHeight="1" outlineLevel="1" x14ac:dyDescent="0.25">
      <c r="A88" s="179" t="s">
        <v>239</v>
      </c>
      <c r="B88" s="291" t="s">
        <v>129</v>
      </c>
      <c r="C88" s="292"/>
      <c r="D88" s="115" t="s">
        <v>131</v>
      </c>
      <c r="E88" s="184" t="s">
        <v>96</v>
      </c>
      <c r="F88" s="130">
        <v>2</v>
      </c>
      <c r="G88" s="127"/>
      <c r="H88" s="125"/>
      <c r="I88" s="125"/>
      <c r="J88" s="131"/>
      <c r="K88" s="128"/>
      <c r="L88" s="84"/>
      <c r="M88" s="79"/>
      <c r="N88" s="79"/>
      <c r="O88" s="79"/>
      <c r="P88" s="79"/>
      <c r="Q88" s="79"/>
    </row>
    <row r="89" spans="1:17" s="80" customFormat="1" ht="20.100000000000001" customHeight="1" outlineLevel="1" x14ac:dyDescent="0.25">
      <c r="A89" s="179" t="s">
        <v>240</v>
      </c>
      <c r="B89" s="291" t="s">
        <v>116</v>
      </c>
      <c r="C89" s="292"/>
      <c r="D89" s="115" t="s">
        <v>161</v>
      </c>
      <c r="E89" s="184" t="s">
        <v>96</v>
      </c>
      <c r="F89" s="130">
        <v>1</v>
      </c>
      <c r="G89" s="127"/>
      <c r="H89" s="125"/>
      <c r="I89" s="125"/>
      <c r="J89" s="131"/>
      <c r="K89" s="128"/>
      <c r="L89" s="84"/>
      <c r="M89" s="79"/>
      <c r="N89" s="79"/>
      <c r="O89" s="79"/>
      <c r="P89" s="79"/>
      <c r="Q89" s="79"/>
    </row>
    <row r="90" spans="1:17" s="178" customFormat="1" ht="20.100000000000001" customHeight="1" outlineLevel="1" x14ac:dyDescent="0.25">
      <c r="A90" s="179" t="s">
        <v>241</v>
      </c>
      <c r="B90" s="291" t="s">
        <v>116</v>
      </c>
      <c r="C90" s="292"/>
      <c r="D90" s="183" t="s">
        <v>131</v>
      </c>
      <c r="E90" s="184" t="s">
        <v>96</v>
      </c>
      <c r="F90" s="130">
        <v>1</v>
      </c>
      <c r="G90" s="127"/>
      <c r="H90" s="185"/>
      <c r="I90" s="185"/>
      <c r="J90" s="131"/>
      <c r="K90" s="128"/>
      <c r="L90" s="181"/>
      <c r="M90" s="177"/>
      <c r="N90" s="177"/>
      <c r="O90" s="177"/>
      <c r="P90" s="177"/>
      <c r="Q90" s="177"/>
    </row>
    <row r="91" spans="1:17" s="178" customFormat="1" ht="20.100000000000001" customHeight="1" outlineLevel="1" x14ac:dyDescent="0.25">
      <c r="A91" s="179" t="s">
        <v>242</v>
      </c>
      <c r="B91" s="291" t="s">
        <v>116</v>
      </c>
      <c r="C91" s="292"/>
      <c r="D91" s="183" t="s">
        <v>117</v>
      </c>
      <c r="E91" s="184" t="s">
        <v>96</v>
      </c>
      <c r="F91" s="130">
        <v>1</v>
      </c>
      <c r="G91" s="127"/>
      <c r="H91" s="185"/>
      <c r="I91" s="185"/>
      <c r="J91" s="131"/>
      <c r="K91" s="128"/>
      <c r="L91" s="181"/>
      <c r="M91" s="177"/>
      <c r="N91" s="177"/>
      <c r="O91" s="177"/>
      <c r="P91" s="177"/>
      <c r="Q91" s="177"/>
    </row>
    <row r="92" spans="1:17" s="178" customFormat="1" ht="20.100000000000001" customHeight="1" outlineLevel="1" x14ac:dyDescent="0.25">
      <c r="A92" s="179" t="s">
        <v>243</v>
      </c>
      <c r="B92" s="291" t="s">
        <v>132</v>
      </c>
      <c r="C92" s="292"/>
      <c r="D92" s="183" t="s">
        <v>118</v>
      </c>
      <c r="E92" s="184" t="s">
        <v>96</v>
      </c>
      <c r="F92" s="183">
        <v>10</v>
      </c>
      <c r="G92" s="182"/>
      <c r="H92" s="185"/>
      <c r="I92" s="185"/>
      <c r="J92" s="180"/>
      <c r="K92" s="186"/>
      <c r="L92" s="181"/>
      <c r="M92" s="177"/>
      <c r="N92" s="177"/>
      <c r="O92" s="177"/>
      <c r="P92" s="177"/>
      <c r="Q92" s="177"/>
    </row>
    <row r="93" spans="1:17" s="178" customFormat="1" ht="20.100000000000001" customHeight="1" outlineLevel="1" x14ac:dyDescent="0.25">
      <c r="A93" s="179" t="s">
        <v>244</v>
      </c>
      <c r="B93" s="291" t="s">
        <v>132</v>
      </c>
      <c r="C93" s="292"/>
      <c r="D93" s="183" t="s">
        <v>115</v>
      </c>
      <c r="E93" s="184" t="s">
        <v>96</v>
      </c>
      <c r="F93" s="183">
        <v>3</v>
      </c>
      <c r="G93" s="182"/>
      <c r="H93" s="185"/>
      <c r="I93" s="185"/>
      <c r="J93" s="180"/>
      <c r="K93" s="192"/>
      <c r="L93" s="181"/>
      <c r="M93" s="177"/>
      <c r="N93" s="177"/>
      <c r="O93" s="177"/>
      <c r="P93" s="177"/>
      <c r="Q93" s="177"/>
    </row>
    <row r="94" spans="1:17" s="178" customFormat="1" ht="20.100000000000001" customHeight="1" outlineLevel="1" x14ac:dyDescent="0.25">
      <c r="A94" s="179" t="s">
        <v>245</v>
      </c>
      <c r="B94" s="291" t="s">
        <v>132</v>
      </c>
      <c r="C94" s="292"/>
      <c r="D94" s="183" t="s">
        <v>123</v>
      </c>
      <c r="E94" s="184" t="s">
        <v>96</v>
      </c>
      <c r="F94" s="183">
        <v>2</v>
      </c>
      <c r="G94" s="182"/>
      <c r="H94" s="185"/>
      <c r="I94" s="185"/>
      <c r="J94" s="180"/>
      <c r="K94" s="186"/>
      <c r="L94" s="181"/>
      <c r="M94" s="177"/>
      <c r="N94" s="177"/>
      <c r="O94" s="177"/>
      <c r="P94" s="177"/>
      <c r="Q94" s="177"/>
    </row>
    <row r="95" spans="1:17" s="178" customFormat="1" ht="20.100000000000001" customHeight="1" outlineLevel="1" x14ac:dyDescent="0.25">
      <c r="A95" s="179" t="s">
        <v>246</v>
      </c>
      <c r="B95" s="291" t="s">
        <v>119</v>
      </c>
      <c r="C95" s="292"/>
      <c r="D95" s="183" t="s">
        <v>118</v>
      </c>
      <c r="E95" s="184" t="s">
        <v>96</v>
      </c>
      <c r="F95" s="130">
        <v>10</v>
      </c>
      <c r="G95" s="127"/>
      <c r="H95" s="185"/>
      <c r="I95" s="185"/>
      <c r="J95" s="131"/>
      <c r="K95" s="128"/>
      <c r="L95" s="181"/>
      <c r="M95" s="177"/>
      <c r="N95" s="177"/>
      <c r="O95" s="177"/>
      <c r="P95" s="177"/>
      <c r="Q95" s="177"/>
    </row>
    <row r="96" spans="1:17" s="178" customFormat="1" ht="20.100000000000001" customHeight="1" outlineLevel="1" x14ac:dyDescent="0.25">
      <c r="A96" s="179" t="s">
        <v>247</v>
      </c>
      <c r="B96" s="291" t="s">
        <v>119</v>
      </c>
      <c r="C96" s="292"/>
      <c r="D96" s="183" t="s">
        <v>115</v>
      </c>
      <c r="E96" s="184" t="s">
        <v>96</v>
      </c>
      <c r="F96" s="130">
        <v>3</v>
      </c>
      <c r="G96" s="127"/>
      <c r="H96" s="185"/>
      <c r="I96" s="185"/>
      <c r="J96" s="131"/>
      <c r="K96" s="128"/>
      <c r="L96" s="181"/>
      <c r="M96" s="177"/>
      <c r="N96" s="177"/>
      <c r="O96" s="177"/>
      <c r="P96" s="177"/>
      <c r="Q96" s="177"/>
    </row>
    <row r="97" spans="1:17" s="178" customFormat="1" ht="20.100000000000001" customHeight="1" outlineLevel="1" x14ac:dyDescent="0.25">
      <c r="A97" s="179" t="s">
        <v>248</v>
      </c>
      <c r="B97" s="291" t="s">
        <v>119</v>
      </c>
      <c r="C97" s="292"/>
      <c r="D97" s="183" t="s">
        <v>123</v>
      </c>
      <c r="E97" s="184" t="s">
        <v>96</v>
      </c>
      <c r="F97" s="130">
        <v>2</v>
      </c>
      <c r="G97" s="127"/>
      <c r="H97" s="185"/>
      <c r="I97" s="185"/>
      <c r="J97" s="131"/>
      <c r="K97" s="128"/>
      <c r="L97" s="181"/>
      <c r="M97" s="177"/>
      <c r="N97" s="177"/>
      <c r="O97" s="177"/>
      <c r="P97" s="177"/>
      <c r="Q97" s="177"/>
    </row>
    <row r="98" spans="1:17" s="178" customFormat="1" ht="32.25" customHeight="1" outlineLevel="1" x14ac:dyDescent="0.25">
      <c r="A98" s="179" t="s">
        <v>249</v>
      </c>
      <c r="B98" s="291" t="s">
        <v>155</v>
      </c>
      <c r="C98" s="292"/>
      <c r="D98" s="183" t="s">
        <v>118</v>
      </c>
      <c r="E98" s="184" t="s">
        <v>96</v>
      </c>
      <c r="F98" s="130">
        <v>10</v>
      </c>
      <c r="G98" s="127"/>
      <c r="H98" s="185"/>
      <c r="I98" s="185"/>
      <c r="J98" s="131"/>
      <c r="K98" s="128"/>
      <c r="L98" s="181"/>
      <c r="M98" s="177"/>
      <c r="N98" s="177"/>
      <c r="O98" s="177"/>
      <c r="P98" s="177"/>
      <c r="Q98" s="177"/>
    </row>
    <row r="99" spans="1:17" s="178" customFormat="1" ht="32.25" customHeight="1" outlineLevel="1" x14ac:dyDescent="0.25">
      <c r="A99" s="179" t="s">
        <v>250</v>
      </c>
      <c r="B99" s="291" t="s">
        <v>155</v>
      </c>
      <c r="C99" s="292"/>
      <c r="D99" s="183" t="s">
        <v>115</v>
      </c>
      <c r="E99" s="184" t="s">
        <v>96</v>
      </c>
      <c r="F99" s="130">
        <v>3</v>
      </c>
      <c r="G99" s="127"/>
      <c r="H99" s="185"/>
      <c r="I99" s="185"/>
      <c r="J99" s="131"/>
      <c r="K99" s="128"/>
      <c r="L99" s="181"/>
      <c r="M99" s="177"/>
      <c r="N99" s="177"/>
      <c r="O99" s="177"/>
      <c r="P99" s="177"/>
      <c r="Q99" s="177"/>
    </row>
    <row r="100" spans="1:17" s="178" customFormat="1" ht="32.25" customHeight="1" outlineLevel="1" x14ac:dyDescent="0.25">
      <c r="A100" s="179" t="s">
        <v>251</v>
      </c>
      <c r="B100" s="291" t="s">
        <v>155</v>
      </c>
      <c r="C100" s="292"/>
      <c r="D100" s="183" t="s">
        <v>123</v>
      </c>
      <c r="E100" s="184" t="s">
        <v>96</v>
      </c>
      <c r="F100" s="183">
        <v>2</v>
      </c>
      <c r="G100" s="182"/>
      <c r="H100" s="185"/>
      <c r="I100" s="185"/>
      <c r="J100" s="180"/>
      <c r="K100" s="186"/>
      <c r="L100" s="181"/>
      <c r="M100" s="177"/>
      <c r="N100" s="177"/>
      <c r="O100" s="177"/>
      <c r="P100" s="177"/>
      <c r="Q100" s="177"/>
    </row>
    <row r="101" spans="1:17" s="170" customFormat="1" ht="15.75" outlineLevel="1" x14ac:dyDescent="0.25">
      <c r="A101" s="164" t="s">
        <v>252</v>
      </c>
      <c r="B101" s="297" t="s">
        <v>164</v>
      </c>
      <c r="C101" s="298"/>
      <c r="D101" s="165"/>
      <c r="E101" s="165"/>
      <c r="F101" s="166"/>
      <c r="G101" s="165"/>
      <c r="H101" s="167"/>
      <c r="I101" s="167"/>
      <c r="J101" s="167"/>
      <c r="K101" s="165"/>
      <c r="L101" s="168"/>
      <c r="M101" s="169"/>
      <c r="N101" s="169"/>
      <c r="O101" s="169"/>
      <c r="P101" s="169"/>
      <c r="Q101" s="169"/>
    </row>
    <row r="102" spans="1:17" s="80" customFormat="1" ht="30" customHeight="1" outlineLevel="1" x14ac:dyDescent="0.25">
      <c r="A102" s="179" t="s">
        <v>253</v>
      </c>
      <c r="B102" s="129" t="s">
        <v>94</v>
      </c>
      <c r="C102" s="126"/>
      <c r="D102" s="87"/>
      <c r="E102" s="87"/>
      <c r="F102" s="133"/>
      <c r="G102" s="87"/>
      <c r="H102" s="120"/>
      <c r="I102" s="120"/>
      <c r="J102" s="147"/>
      <c r="K102" s="87"/>
      <c r="L102" s="84"/>
      <c r="M102" s="79"/>
      <c r="N102" s="79"/>
      <c r="O102" s="79"/>
      <c r="P102" s="79"/>
      <c r="Q102" s="79"/>
    </row>
    <row r="103" spans="1:17" s="80" customFormat="1" ht="20.100000000000001" customHeight="1" outlineLevel="1" x14ac:dyDescent="0.25">
      <c r="A103" s="179" t="s">
        <v>254</v>
      </c>
      <c r="B103" s="291" t="s">
        <v>121</v>
      </c>
      <c r="C103" s="292"/>
      <c r="D103" s="115" t="s">
        <v>123</v>
      </c>
      <c r="E103" s="117" t="s">
        <v>95</v>
      </c>
      <c r="F103" s="144">
        <v>12</v>
      </c>
      <c r="G103" s="114"/>
      <c r="H103" s="125"/>
      <c r="I103" s="125"/>
      <c r="J103" s="83"/>
      <c r="K103" s="124"/>
      <c r="L103" s="84"/>
      <c r="M103" s="79"/>
      <c r="N103" s="79"/>
      <c r="O103" s="79"/>
      <c r="P103" s="79"/>
      <c r="Q103" s="79"/>
    </row>
    <row r="104" spans="1:17" s="178" customFormat="1" ht="20.100000000000001" customHeight="1" outlineLevel="1" x14ac:dyDescent="0.25">
      <c r="A104" s="179" t="s">
        <v>255</v>
      </c>
      <c r="B104" s="291" t="s">
        <v>162</v>
      </c>
      <c r="C104" s="292"/>
      <c r="D104" s="183" t="s">
        <v>118</v>
      </c>
      <c r="E104" s="184" t="s">
        <v>95</v>
      </c>
      <c r="F104" s="183">
        <v>12</v>
      </c>
      <c r="G104" s="182"/>
      <c r="H104" s="185"/>
      <c r="I104" s="185"/>
      <c r="J104" s="180"/>
      <c r="K104" s="186"/>
      <c r="L104" s="181"/>
      <c r="M104" s="177"/>
      <c r="N104" s="177"/>
      <c r="O104" s="177"/>
      <c r="P104" s="177"/>
      <c r="Q104" s="177"/>
    </row>
    <row r="105" spans="1:17" s="138" customFormat="1" ht="30.75" customHeight="1" outlineLevel="1" x14ac:dyDescent="0.25">
      <c r="A105" s="179" t="s">
        <v>256</v>
      </c>
      <c r="B105" s="291" t="s">
        <v>122</v>
      </c>
      <c r="C105" s="292"/>
      <c r="D105" s="183" t="s">
        <v>123</v>
      </c>
      <c r="E105" s="117" t="s">
        <v>96</v>
      </c>
      <c r="F105" s="144">
        <v>6</v>
      </c>
      <c r="G105" s="143"/>
      <c r="H105" s="146"/>
      <c r="I105" s="146"/>
      <c r="J105" s="139"/>
      <c r="K105" s="135"/>
      <c r="L105" s="140"/>
      <c r="M105" s="137"/>
      <c r="N105" s="137"/>
      <c r="O105" s="137"/>
      <c r="P105" s="137"/>
      <c r="Q105" s="137"/>
    </row>
    <row r="106" spans="1:17" s="178" customFormat="1" ht="30.75" customHeight="1" outlineLevel="1" x14ac:dyDescent="0.25">
      <c r="A106" s="179" t="s">
        <v>257</v>
      </c>
      <c r="B106" s="291" t="s">
        <v>122</v>
      </c>
      <c r="C106" s="292"/>
      <c r="D106" s="183" t="s">
        <v>118</v>
      </c>
      <c r="E106" s="184" t="s">
        <v>96</v>
      </c>
      <c r="F106" s="183">
        <v>2</v>
      </c>
      <c r="G106" s="182"/>
      <c r="H106" s="185"/>
      <c r="I106" s="185"/>
      <c r="J106" s="180"/>
      <c r="K106" s="186"/>
      <c r="L106" s="181"/>
      <c r="M106" s="177"/>
      <c r="N106" s="177"/>
      <c r="O106" s="177"/>
      <c r="P106" s="177"/>
      <c r="Q106" s="177"/>
    </row>
    <row r="107" spans="1:17" s="80" customFormat="1" ht="32.25" customHeight="1" outlineLevel="1" x14ac:dyDescent="0.25">
      <c r="A107" s="179" t="s">
        <v>258</v>
      </c>
      <c r="B107" s="291" t="s">
        <v>169</v>
      </c>
      <c r="C107" s="292"/>
      <c r="D107" s="183" t="s">
        <v>117</v>
      </c>
      <c r="E107" s="184" t="s">
        <v>96</v>
      </c>
      <c r="F107" s="130">
        <v>1</v>
      </c>
      <c r="G107" s="127"/>
      <c r="H107" s="125"/>
      <c r="I107" s="125"/>
      <c r="J107" s="131"/>
      <c r="K107" s="128"/>
      <c r="L107" s="84"/>
      <c r="M107" s="79"/>
      <c r="N107" s="79"/>
      <c r="O107" s="79"/>
      <c r="P107" s="79"/>
      <c r="Q107" s="79"/>
    </row>
    <row r="108" spans="1:17" s="178" customFormat="1" ht="20.100000000000001" customHeight="1" outlineLevel="1" x14ac:dyDescent="0.25">
      <c r="A108" s="179" t="s">
        <v>259</v>
      </c>
      <c r="B108" s="291" t="s">
        <v>153</v>
      </c>
      <c r="C108" s="292"/>
      <c r="D108" s="183" t="s">
        <v>123</v>
      </c>
      <c r="E108" s="184" t="s">
        <v>96</v>
      </c>
      <c r="F108" s="130">
        <v>4</v>
      </c>
      <c r="G108" s="127"/>
      <c r="H108" s="185"/>
      <c r="I108" s="185"/>
      <c r="J108" s="131"/>
      <c r="K108" s="128"/>
      <c r="L108" s="181"/>
      <c r="M108" s="177"/>
      <c r="N108" s="177"/>
      <c r="O108" s="177"/>
      <c r="P108" s="177"/>
      <c r="Q108" s="177"/>
    </row>
    <row r="109" spans="1:17" s="178" customFormat="1" ht="20.100000000000001" customHeight="1" outlineLevel="1" x14ac:dyDescent="0.25">
      <c r="A109" s="179" t="s">
        <v>260</v>
      </c>
      <c r="B109" s="291" t="s">
        <v>153</v>
      </c>
      <c r="C109" s="292"/>
      <c r="D109" s="183" t="s">
        <v>115</v>
      </c>
      <c r="E109" s="184" t="s">
        <v>96</v>
      </c>
      <c r="F109" s="130">
        <v>1</v>
      </c>
      <c r="G109" s="127"/>
      <c r="H109" s="185"/>
      <c r="I109" s="185"/>
      <c r="J109" s="131"/>
      <c r="K109" s="128"/>
      <c r="L109" s="181"/>
      <c r="M109" s="177"/>
      <c r="N109" s="177"/>
      <c r="O109" s="177"/>
      <c r="P109" s="177"/>
      <c r="Q109" s="177"/>
    </row>
    <row r="110" spans="1:17" s="178" customFormat="1" ht="20.100000000000001" customHeight="1" outlineLevel="1" x14ac:dyDescent="0.25">
      <c r="A110" s="179" t="s">
        <v>261</v>
      </c>
      <c r="B110" s="291" t="s">
        <v>153</v>
      </c>
      <c r="C110" s="292"/>
      <c r="D110" s="183" t="s">
        <v>118</v>
      </c>
      <c r="E110" s="184" t="s">
        <v>96</v>
      </c>
      <c r="F110" s="130">
        <v>3</v>
      </c>
      <c r="G110" s="127"/>
      <c r="H110" s="185"/>
      <c r="I110" s="185"/>
      <c r="J110" s="131"/>
      <c r="K110" s="128"/>
      <c r="L110" s="181"/>
      <c r="M110" s="177"/>
      <c r="N110" s="177"/>
      <c r="O110" s="177"/>
      <c r="P110" s="177"/>
      <c r="Q110" s="177"/>
    </row>
    <row r="111" spans="1:17" s="178" customFormat="1" ht="20.100000000000001" customHeight="1" outlineLevel="1" x14ac:dyDescent="0.25">
      <c r="A111" s="179" t="s">
        <v>262</v>
      </c>
      <c r="B111" s="291" t="s">
        <v>119</v>
      </c>
      <c r="C111" s="292"/>
      <c r="D111" s="183" t="s">
        <v>123</v>
      </c>
      <c r="E111" s="184" t="s">
        <v>96</v>
      </c>
      <c r="F111" s="130">
        <v>4</v>
      </c>
      <c r="G111" s="127"/>
      <c r="H111" s="185"/>
      <c r="I111" s="185"/>
      <c r="J111" s="131"/>
      <c r="K111" s="128"/>
      <c r="L111" s="181"/>
      <c r="M111" s="177"/>
      <c r="N111" s="177"/>
      <c r="O111" s="177"/>
      <c r="P111" s="177"/>
      <c r="Q111" s="177"/>
    </row>
    <row r="112" spans="1:17" s="178" customFormat="1" ht="20.100000000000001" customHeight="1" outlineLevel="1" x14ac:dyDescent="0.25">
      <c r="A112" s="179" t="s">
        <v>263</v>
      </c>
      <c r="B112" s="291" t="s">
        <v>119</v>
      </c>
      <c r="C112" s="292"/>
      <c r="D112" s="183" t="s">
        <v>115</v>
      </c>
      <c r="E112" s="184" t="s">
        <v>96</v>
      </c>
      <c r="F112" s="130">
        <v>1</v>
      </c>
      <c r="G112" s="127"/>
      <c r="H112" s="185"/>
      <c r="I112" s="185"/>
      <c r="J112" s="131"/>
      <c r="K112" s="128"/>
      <c r="L112" s="181"/>
      <c r="M112" s="177"/>
      <c r="N112" s="177"/>
      <c r="O112" s="177"/>
      <c r="P112" s="177"/>
      <c r="Q112" s="177"/>
    </row>
    <row r="113" spans="1:17" s="178" customFormat="1" ht="20.100000000000001" customHeight="1" outlineLevel="1" x14ac:dyDescent="0.25">
      <c r="A113" s="179" t="s">
        <v>264</v>
      </c>
      <c r="B113" s="291" t="s">
        <v>119</v>
      </c>
      <c r="C113" s="292"/>
      <c r="D113" s="183" t="s">
        <v>118</v>
      </c>
      <c r="E113" s="184" t="s">
        <v>96</v>
      </c>
      <c r="F113" s="130">
        <v>3</v>
      </c>
      <c r="G113" s="127"/>
      <c r="H113" s="185"/>
      <c r="I113" s="185"/>
      <c r="J113" s="131"/>
      <c r="K113" s="128"/>
      <c r="L113" s="181"/>
      <c r="M113" s="177"/>
      <c r="N113" s="177"/>
      <c r="O113" s="177"/>
      <c r="P113" s="177"/>
      <c r="Q113" s="177"/>
    </row>
    <row r="114" spans="1:17" s="178" customFormat="1" ht="32.25" customHeight="1" outlineLevel="1" x14ac:dyDescent="0.25">
      <c r="A114" s="179" t="s">
        <v>265</v>
      </c>
      <c r="B114" s="291" t="s">
        <v>155</v>
      </c>
      <c r="C114" s="292"/>
      <c r="D114" s="183" t="s">
        <v>123</v>
      </c>
      <c r="E114" s="184" t="s">
        <v>96</v>
      </c>
      <c r="F114" s="183">
        <v>4</v>
      </c>
      <c r="G114" s="182"/>
      <c r="H114" s="185"/>
      <c r="I114" s="185"/>
      <c r="J114" s="180"/>
      <c r="K114" s="186"/>
      <c r="L114" s="181"/>
      <c r="M114" s="177"/>
      <c r="N114" s="177"/>
      <c r="O114" s="177"/>
      <c r="P114" s="177"/>
      <c r="Q114" s="177"/>
    </row>
    <row r="115" spans="1:17" s="178" customFormat="1" ht="32.25" customHeight="1" outlineLevel="1" x14ac:dyDescent="0.25">
      <c r="A115" s="179" t="s">
        <v>266</v>
      </c>
      <c r="B115" s="291" t="s">
        <v>155</v>
      </c>
      <c r="C115" s="292"/>
      <c r="D115" s="183" t="s">
        <v>115</v>
      </c>
      <c r="E115" s="184" t="s">
        <v>96</v>
      </c>
      <c r="F115" s="130">
        <v>1</v>
      </c>
      <c r="G115" s="127"/>
      <c r="H115" s="185"/>
      <c r="I115" s="185"/>
      <c r="J115" s="131"/>
      <c r="K115" s="128"/>
      <c r="L115" s="181"/>
      <c r="M115" s="177"/>
      <c r="N115" s="177"/>
      <c r="O115" s="177"/>
      <c r="P115" s="177"/>
      <c r="Q115" s="177"/>
    </row>
    <row r="116" spans="1:17" s="178" customFormat="1" ht="33.75" customHeight="1" outlineLevel="1" x14ac:dyDescent="0.25">
      <c r="A116" s="179" t="s">
        <v>267</v>
      </c>
      <c r="B116" s="291" t="s">
        <v>155</v>
      </c>
      <c r="C116" s="292"/>
      <c r="D116" s="183" t="s">
        <v>118</v>
      </c>
      <c r="E116" s="184" t="s">
        <v>96</v>
      </c>
      <c r="F116" s="130">
        <v>3</v>
      </c>
      <c r="G116" s="127"/>
      <c r="H116" s="185"/>
      <c r="I116" s="185"/>
      <c r="J116" s="131"/>
      <c r="K116" s="128"/>
      <c r="L116" s="181"/>
      <c r="M116" s="177"/>
      <c r="N116" s="177"/>
      <c r="O116" s="177"/>
      <c r="P116" s="177"/>
      <c r="Q116" s="177"/>
    </row>
    <row r="117" spans="1:17" s="80" customFormat="1" ht="30" customHeight="1" outlineLevel="1" x14ac:dyDescent="0.25">
      <c r="A117" s="179" t="s">
        <v>268</v>
      </c>
      <c r="B117" s="129" t="s">
        <v>97</v>
      </c>
      <c r="C117" s="126"/>
      <c r="D117" s="87"/>
      <c r="E117" s="87"/>
      <c r="F117" s="136"/>
      <c r="G117" s="87"/>
      <c r="H117" s="120"/>
      <c r="I117" s="120"/>
      <c r="J117" s="147"/>
      <c r="K117" s="87"/>
      <c r="L117" s="84"/>
      <c r="M117" s="79"/>
      <c r="N117" s="79"/>
      <c r="O117" s="79"/>
      <c r="P117" s="79"/>
      <c r="Q117" s="79"/>
    </row>
    <row r="118" spans="1:17" s="80" customFormat="1" ht="20.100000000000001" customHeight="1" outlineLevel="1" x14ac:dyDescent="0.25">
      <c r="A118" s="179" t="s">
        <v>269</v>
      </c>
      <c r="B118" s="291" t="s">
        <v>156</v>
      </c>
      <c r="C118" s="292"/>
      <c r="D118" s="115" t="s">
        <v>123</v>
      </c>
      <c r="E118" s="117" t="s">
        <v>96</v>
      </c>
      <c r="F118" s="144">
        <v>1</v>
      </c>
      <c r="G118" s="114"/>
      <c r="H118" s="125"/>
      <c r="I118" s="125"/>
      <c r="J118" s="83"/>
      <c r="K118" s="124"/>
      <c r="L118" s="84"/>
      <c r="M118" s="79"/>
      <c r="N118" s="79"/>
      <c r="O118" s="79"/>
      <c r="P118" s="79"/>
      <c r="Q118" s="79"/>
    </row>
    <row r="119" spans="1:17" s="80" customFormat="1" ht="20.100000000000001" customHeight="1" outlineLevel="1" x14ac:dyDescent="0.25">
      <c r="A119" s="179" t="s">
        <v>270</v>
      </c>
      <c r="B119" s="291" t="s">
        <v>156</v>
      </c>
      <c r="C119" s="292"/>
      <c r="D119" s="115" t="s">
        <v>118</v>
      </c>
      <c r="E119" s="117" t="s">
        <v>96</v>
      </c>
      <c r="F119" s="144">
        <v>1</v>
      </c>
      <c r="G119" s="114"/>
      <c r="H119" s="125"/>
      <c r="I119" s="125"/>
      <c r="J119" s="83"/>
      <c r="K119" s="124"/>
      <c r="L119" s="84"/>
      <c r="M119" s="79"/>
      <c r="N119" s="79"/>
      <c r="O119" s="79"/>
      <c r="P119" s="79"/>
      <c r="Q119" s="79"/>
    </row>
    <row r="120" spans="1:17" s="138" customFormat="1" ht="33.75" customHeight="1" outlineLevel="1" x14ac:dyDescent="0.25">
      <c r="A120" s="179" t="s">
        <v>271</v>
      </c>
      <c r="B120" s="291" t="s">
        <v>510</v>
      </c>
      <c r="C120" s="292"/>
      <c r="D120" s="144" t="s">
        <v>118</v>
      </c>
      <c r="E120" s="117" t="s">
        <v>96</v>
      </c>
      <c r="F120" s="144">
        <v>1</v>
      </c>
      <c r="G120" s="143"/>
      <c r="H120" s="150"/>
      <c r="I120" s="150"/>
      <c r="J120" s="139"/>
      <c r="K120" s="151"/>
      <c r="L120" s="140"/>
      <c r="M120" s="137"/>
      <c r="N120" s="137"/>
      <c r="O120" s="137"/>
      <c r="P120" s="137"/>
      <c r="Q120" s="137"/>
    </row>
    <row r="121" spans="1:17" s="80" customFormat="1" ht="20.100000000000001" customHeight="1" outlineLevel="1" x14ac:dyDescent="0.25">
      <c r="A121" s="179" t="s">
        <v>272</v>
      </c>
      <c r="B121" s="291" t="s">
        <v>125</v>
      </c>
      <c r="C121" s="292"/>
      <c r="D121" s="115" t="s">
        <v>118</v>
      </c>
      <c r="E121" s="184" t="s">
        <v>96</v>
      </c>
      <c r="F121" s="144">
        <v>1</v>
      </c>
      <c r="G121" s="114"/>
      <c r="H121" s="125"/>
      <c r="I121" s="125"/>
      <c r="J121" s="83"/>
      <c r="K121" s="124"/>
      <c r="L121" s="84"/>
      <c r="M121" s="79"/>
      <c r="N121" s="79"/>
      <c r="O121" s="79"/>
      <c r="P121" s="79"/>
      <c r="Q121" s="79"/>
    </row>
    <row r="122" spans="1:17" s="170" customFormat="1" ht="15.75" outlineLevel="1" x14ac:dyDescent="0.25">
      <c r="A122" s="164" t="s">
        <v>273</v>
      </c>
      <c r="B122" s="297" t="s">
        <v>163</v>
      </c>
      <c r="C122" s="298"/>
      <c r="D122" s="165"/>
      <c r="E122" s="165"/>
      <c r="F122" s="166"/>
      <c r="G122" s="165"/>
      <c r="H122" s="167"/>
      <c r="I122" s="167"/>
      <c r="J122" s="167"/>
      <c r="K122" s="165"/>
      <c r="L122" s="168"/>
      <c r="M122" s="169"/>
      <c r="N122" s="169"/>
      <c r="O122" s="169"/>
      <c r="P122" s="169"/>
      <c r="Q122" s="169"/>
    </row>
    <row r="123" spans="1:17" s="178" customFormat="1" ht="30" customHeight="1" outlineLevel="1" x14ac:dyDescent="0.25">
      <c r="A123" s="179" t="s">
        <v>274</v>
      </c>
      <c r="B123" s="293" t="s">
        <v>160</v>
      </c>
      <c r="C123" s="294"/>
      <c r="D123" s="87"/>
      <c r="E123" s="87"/>
      <c r="F123" s="133"/>
      <c r="G123" s="87"/>
      <c r="H123" s="147"/>
      <c r="I123" s="147"/>
      <c r="J123" s="147"/>
      <c r="K123" s="87"/>
      <c r="L123" s="181"/>
      <c r="M123" s="177"/>
      <c r="N123" s="177"/>
      <c r="O123" s="177"/>
      <c r="P123" s="177"/>
      <c r="Q123" s="177"/>
    </row>
    <row r="124" spans="1:17" s="178" customFormat="1" ht="20.100000000000001" customHeight="1" outlineLevel="1" x14ac:dyDescent="0.25">
      <c r="A124" s="179" t="s">
        <v>275</v>
      </c>
      <c r="B124" s="291" t="s">
        <v>113</v>
      </c>
      <c r="C124" s="292"/>
      <c r="D124" s="183" t="s">
        <v>118</v>
      </c>
      <c r="E124" s="184" t="s">
        <v>95</v>
      </c>
      <c r="F124" s="183">
        <v>12</v>
      </c>
      <c r="G124" s="182"/>
      <c r="H124" s="185"/>
      <c r="I124" s="185"/>
      <c r="J124" s="180"/>
      <c r="K124" s="189"/>
      <c r="L124" s="181"/>
      <c r="M124" s="177"/>
      <c r="N124" s="177"/>
      <c r="O124" s="177"/>
      <c r="P124" s="177"/>
      <c r="Q124" s="177"/>
    </row>
    <row r="125" spans="1:17" s="178" customFormat="1" ht="20.100000000000001" customHeight="1" outlineLevel="1" x14ac:dyDescent="0.25">
      <c r="A125" s="179" t="s">
        <v>276</v>
      </c>
      <c r="B125" s="291" t="s">
        <v>114</v>
      </c>
      <c r="C125" s="292"/>
      <c r="D125" s="183" t="s">
        <v>118</v>
      </c>
      <c r="E125" s="184" t="s">
        <v>96</v>
      </c>
      <c r="F125" s="183">
        <v>4</v>
      </c>
      <c r="G125" s="182"/>
      <c r="H125" s="185"/>
      <c r="I125" s="185"/>
      <c r="J125" s="180"/>
      <c r="K125" s="189"/>
      <c r="L125" s="181"/>
      <c r="M125" s="177"/>
      <c r="N125" s="177"/>
      <c r="O125" s="177"/>
      <c r="P125" s="177"/>
      <c r="Q125" s="177"/>
    </row>
    <row r="126" spans="1:17" s="178" customFormat="1" ht="20.100000000000001" customHeight="1" outlineLevel="1" x14ac:dyDescent="0.25">
      <c r="A126" s="179" t="s">
        <v>277</v>
      </c>
      <c r="B126" s="291" t="s">
        <v>165</v>
      </c>
      <c r="C126" s="292"/>
      <c r="D126" s="183" t="s">
        <v>118</v>
      </c>
      <c r="E126" s="184" t="s">
        <v>96</v>
      </c>
      <c r="F126" s="183">
        <v>2</v>
      </c>
      <c r="G126" s="182"/>
      <c r="H126" s="185"/>
      <c r="I126" s="185"/>
      <c r="J126" s="180"/>
      <c r="K126" s="189"/>
      <c r="L126" s="181"/>
      <c r="M126" s="177"/>
      <c r="N126" s="177"/>
      <c r="O126" s="177"/>
      <c r="P126" s="177"/>
      <c r="Q126" s="177"/>
    </row>
    <row r="127" spans="1:17" s="178" customFormat="1" ht="20.100000000000001" customHeight="1" outlineLevel="1" x14ac:dyDescent="0.25">
      <c r="A127" s="179" t="s">
        <v>278</v>
      </c>
      <c r="B127" s="291" t="s">
        <v>132</v>
      </c>
      <c r="C127" s="292"/>
      <c r="D127" s="183" t="s">
        <v>118</v>
      </c>
      <c r="E127" s="184" t="s">
        <v>96</v>
      </c>
      <c r="F127" s="130">
        <v>3</v>
      </c>
      <c r="G127" s="127"/>
      <c r="H127" s="185"/>
      <c r="I127" s="185"/>
      <c r="J127" s="131"/>
      <c r="K127" s="128"/>
      <c r="L127" s="181"/>
      <c r="M127" s="177"/>
      <c r="N127" s="177"/>
      <c r="O127" s="177"/>
      <c r="P127" s="177"/>
      <c r="Q127" s="177"/>
    </row>
    <row r="128" spans="1:17" s="178" customFormat="1" ht="20.100000000000001" customHeight="1" outlineLevel="1" x14ac:dyDescent="0.25">
      <c r="A128" s="179" t="s">
        <v>279</v>
      </c>
      <c r="B128" s="291" t="s">
        <v>119</v>
      </c>
      <c r="C128" s="292"/>
      <c r="D128" s="183" t="s">
        <v>118</v>
      </c>
      <c r="E128" s="184" t="s">
        <v>96</v>
      </c>
      <c r="F128" s="130">
        <v>3</v>
      </c>
      <c r="G128" s="127"/>
      <c r="H128" s="185"/>
      <c r="I128" s="185"/>
      <c r="J128" s="131"/>
      <c r="K128" s="128"/>
      <c r="L128" s="181"/>
      <c r="M128" s="177"/>
      <c r="N128" s="177"/>
      <c r="O128" s="177"/>
      <c r="P128" s="177"/>
      <c r="Q128" s="177"/>
    </row>
    <row r="129" spans="1:17" s="178" customFormat="1" ht="20.100000000000001" customHeight="1" outlineLevel="1" x14ac:dyDescent="0.25">
      <c r="A129" s="179" t="s">
        <v>280</v>
      </c>
      <c r="B129" s="291" t="s">
        <v>155</v>
      </c>
      <c r="C129" s="292"/>
      <c r="D129" s="183" t="s">
        <v>118</v>
      </c>
      <c r="E129" s="184" t="s">
        <v>96</v>
      </c>
      <c r="F129" s="130">
        <v>3</v>
      </c>
      <c r="G129" s="127"/>
      <c r="H129" s="185"/>
      <c r="I129" s="185"/>
      <c r="J129" s="131"/>
      <c r="K129" s="128"/>
      <c r="L129" s="181"/>
      <c r="M129" s="177"/>
      <c r="N129" s="177"/>
      <c r="O129" s="177"/>
      <c r="P129" s="177"/>
      <c r="Q129" s="177"/>
    </row>
    <row r="130" spans="1:17" s="170" customFormat="1" ht="15.75" outlineLevel="1" x14ac:dyDescent="0.25">
      <c r="A130" s="164" t="s">
        <v>281</v>
      </c>
      <c r="B130" s="297" t="s">
        <v>166</v>
      </c>
      <c r="C130" s="298"/>
      <c r="D130" s="165"/>
      <c r="E130" s="165"/>
      <c r="F130" s="166"/>
      <c r="G130" s="165"/>
      <c r="H130" s="167"/>
      <c r="I130" s="167"/>
      <c r="J130" s="167"/>
      <c r="K130" s="165"/>
      <c r="L130" s="168"/>
      <c r="M130" s="169"/>
      <c r="N130" s="169"/>
      <c r="O130" s="169"/>
      <c r="P130" s="169"/>
      <c r="Q130" s="169"/>
    </row>
    <row r="131" spans="1:17" s="178" customFormat="1" ht="30" customHeight="1" outlineLevel="1" x14ac:dyDescent="0.25">
      <c r="A131" s="179" t="s">
        <v>282</v>
      </c>
      <c r="B131" s="187" t="s">
        <v>94</v>
      </c>
      <c r="C131" s="188"/>
      <c r="D131" s="87"/>
      <c r="E131" s="87"/>
      <c r="F131" s="133"/>
      <c r="G131" s="87"/>
      <c r="H131" s="147"/>
      <c r="I131" s="147"/>
      <c r="J131" s="147"/>
      <c r="K131" s="87"/>
      <c r="L131" s="181"/>
      <c r="M131" s="177"/>
      <c r="N131" s="177"/>
      <c r="O131" s="177"/>
      <c r="P131" s="177"/>
      <c r="Q131" s="177"/>
    </row>
    <row r="132" spans="1:17" s="178" customFormat="1" ht="20.100000000000001" customHeight="1" outlineLevel="1" x14ac:dyDescent="0.25">
      <c r="A132" s="179" t="s">
        <v>283</v>
      </c>
      <c r="B132" s="291" t="s">
        <v>121</v>
      </c>
      <c r="C132" s="292"/>
      <c r="D132" s="183" t="s">
        <v>123</v>
      </c>
      <c r="E132" s="184" t="s">
        <v>95</v>
      </c>
      <c r="F132" s="183">
        <v>12</v>
      </c>
      <c r="G132" s="182"/>
      <c r="H132" s="185"/>
      <c r="I132" s="185"/>
      <c r="J132" s="180"/>
      <c r="K132" s="189"/>
      <c r="L132" s="181"/>
      <c r="M132" s="177"/>
      <c r="N132" s="177"/>
      <c r="O132" s="177"/>
      <c r="P132" s="177"/>
      <c r="Q132" s="177"/>
    </row>
    <row r="133" spans="1:17" s="178" customFormat="1" ht="20.100000000000001" customHeight="1" outlineLevel="1" x14ac:dyDescent="0.25">
      <c r="A133" s="179" t="s">
        <v>284</v>
      </c>
      <c r="B133" s="291" t="s">
        <v>162</v>
      </c>
      <c r="C133" s="292"/>
      <c r="D133" s="183" t="s">
        <v>118</v>
      </c>
      <c r="E133" s="184" t="s">
        <v>95</v>
      </c>
      <c r="F133" s="183">
        <v>12</v>
      </c>
      <c r="G133" s="182"/>
      <c r="H133" s="185"/>
      <c r="I133" s="185"/>
      <c r="J133" s="180"/>
      <c r="K133" s="189"/>
      <c r="L133" s="181"/>
      <c r="M133" s="177"/>
      <c r="N133" s="177"/>
      <c r="O133" s="177"/>
      <c r="P133" s="177"/>
      <c r="Q133" s="177"/>
    </row>
    <row r="134" spans="1:17" s="178" customFormat="1" ht="30.75" customHeight="1" outlineLevel="1" x14ac:dyDescent="0.25">
      <c r="A134" s="179" t="s">
        <v>285</v>
      </c>
      <c r="B134" s="291" t="s">
        <v>122</v>
      </c>
      <c r="C134" s="292"/>
      <c r="D134" s="183" t="s">
        <v>123</v>
      </c>
      <c r="E134" s="184" t="s">
        <v>96</v>
      </c>
      <c r="F134" s="183">
        <v>6</v>
      </c>
      <c r="G134" s="182"/>
      <c r="H134" s="185"/>
      <c r="I134" s="185"/>
      <c r="J134" s="180"/>
      <c r="K134" s="189"/>
      <c r="L134" s="181"/>
      <c r="M134" s="177"/>
      <c r="N134" s="177"/>
      <c r="O134" s="177"/>
      <c r="P134" s="177"/>
      <c r="Q134" s="177"/>
    </row>
    <row r="135" spans="1:17" s="178" customFormat="1" ht="30.75" customHeight="1" outlineLevel="1" x14ac:dyDescent="0.25">
      <c r="A135" s="179" t="s">
        <v>286</v>
      </c>
      <c r="B135" s="291" t="s">
        <v>122</v>
      </c>
      <c r="C135" s="292"/>
      <c r="D135" s="183" t="s">
        <v>118</v>
      </c>
      <c r="E135" s="184" t="s">
        <v>96</v>
      </c>
      <c r="F135" s="183">
        <v>2</v>
      </c>
      <c r="G135" s="182"/>
      <c r="H135" s="185"/>
      <c r="I135" s="185"/>
      <c r="J135" s="180"/>
      <c r="K135" s="189"/>
      <c r="L135" s="181"/>
      <c r="M135" s="177"/>
      <c r="N135" s="177"/>
      <c r="O135" s="177"/>
      <c r="P135" s="177"/>
      <c r="Q135" s="177"/>
    </row>
    <row r="136" spans="1:17" s="178" customFormat="1" ht="32.25" customHeight="1" outlineLevel="1" x14ac:dyDescent="0.25">
      <c r="A136" s="179" t="s">
        <v>287</v>
      </c>
      <c r="B136" s="291" t="s">
        <v>169</v>
      </c>
      <c r="C136" s="292"/>
      <c r="D136" s="183" t="s">
        <v>117</v>
      </c>
      <c r="E136" s="184" t="s">
        <v>96</v>
      </c>
      <c r="F136" s="130">
        <v>1</v>
      </c>
      <c r="G136" s="127"/>
      <c r="H136" s="185"/>
      <c r="I136" s="185"/>
      <c r="J136" s="131"/>
      <c r="K136" s="128"/>
      <c r="L136" s="181"/>
      <c r="M136" s="177"/>
      <c r="N136" s="177"/>
      <c r="O136" s="177"/>
      <c r="P136" s="177"/>
      <c r="Q136" s="177"/>
    </row>
    <row r="137" spans="1:17" s="178" customFormat="1" ht="20.100000000000001" customHeight="1" outlineLevel="1" x14ac:dyDescent="0.25">
      <c r="A137" s="179" t="s">
        <v>288</v>
      </c>
      <c r="B137" s="291" t="s">
        <v>153</v>
      </c>
      <c r="C137" s="292"/>
      <c r="D137" s="183" t="s">
        <v>123</v>
      </c>
      <c r="E137" s="184" t="s">
        <v>96</v>
      </c>
      <c r="F137" s="130">
        <v>4</v>
      </c>
      <c r="G137" s="127"/>
      <c r="H137" s="185"/>
      <c r="I137" s="185"/>
      <c r="J137" s="131"/>
      <c r="K137" s="128"/>
      <c r="L137" s="181"/>
      <c r="M137" s="177"/>
      <c r="N137" s="177"/>
      <c r="O137" s="177"/>
      <c r="P137" s="177"/>
      <c r="Q137" s="177"/>
    </row>
    <row r="138" spans="1:17" s="178" customFormat="1" ht="20.100000000000001" customHeight="1" outlineLevel="1" x14ac:dyDescent="0.25">
      <c r="A138" s="179" t="s">
        <v>289</v>
      </c>
      <c r="B138" s="291" t="s">
        <v>153</v>
      </c>
      <c r="C138" s="292"/>
      <c r="D138" s="183" t="s">
        <v>115</v>
      </c>
      <c r="E138" s="184" t="s">
        <v>96</v>
      </c>
      <c r="F138" s="130">
        <v>1</v>
      </c>
      <c r="G138" s="127"/>
      <c r="H138" s="185"/>
      <c r="I138" s="185"/>
      <c r="J138" s="131"/>
      <c r="K138" s="128"/>
      <c r="L138" s="181"/>
      <c r="M138" s="177"/>
      <c r="N138" s="177"/>
      <c r="O138" s="177"/>
      <c r="P138" s="177"/>
      <c r="Q138" s="177"/>
    </row>
    <row r="139" spans="1:17" s="178" customFormat="1" ht="20.100000000000001" customHeight="1" outlineLevel="1" x14ac:dyDescent="0.25">
      <c r="A139" s="179" t="s">
        <v>290</v>
      </c>
      <c r="B139" s="291" t="s">
        <v>153</v>
      </c>
      <c r="C139" s="292"/>
      <c r="D139" s="183" t="s">
        <v>118</v>
      </c>
      <c r="E139" s="184" t="s">
        <v>96</v>
      </c>
      <c r="F139" s="130">
        <v>3</v>
      </c>
      <c r="G139" s="127"/>
      <c r="H139" s="185"/>
      <c r="I139" s="185"/>
      <c r="J139" s="131"/>
      <c r="K139" s="128"/>
      <c r="L139" s="181"/>
      <c r="M139" s="177"/>
      <c r="N139" s="177"/>
      <c r="O139" s="177"/>
      <c r="P139" s="177"/>
      <c r="Q139" s="177"/>
    </row>
    <row r="140" spans="1:17" s="178" customFormat="1" ht="20.100000000000001" customHeight="1" outlineLevel="1" x14ac:dyDescent="0.25">
      <c r="A140" s="179" t="s">
        <v>291</v>
      </c>
      <c r="B140" s="291" t="s">
        <v>119</v>
      </c>
      <c r="C140" s="292"/>
      <c r="D140" s="183" t="s">
        <v>123</v>
      </c>
      <c r="E140" s="184" t="s">
        <v>96</v>
      </c>
      <c r="F140" s="130">
        <v>4</v>
      </c>
      <c r="G140" s="127"/>
      <c r="H140" s="185"/>
      <c r="I140" s="185"/>
      <c r="J140" s="131"/>
      <c r="K140" s="128"/>
      <c r="L140" s="181"/>
      <c r="M140" s="177"/>
      <c r="N140" s="177"/>
      <c r="O140" s="177"/>
      <c r="P140" s="177"/>
      <c r="Q140" s="177"/>
    </row>
    <row r="141" spans="1:17" s="178" customFormat="1" ht="20.100000000000001" customHeight="1" outlineLevel="1" x14ac:dyDescent="0.25">
      <c r="A141" s="179" t="s">
        <v>292</v>
      </c>
      <c r="B141" s="291" t="s">
        <v>119</v>
      </c>
      <c r="C141" s="292"/>
      <c r="D141" s="183" t="s">
        <v>115</v>
      </c>
      <c r="E141" s="184" t="s">
        <v>96</v>
      </c>
      <c r="F141" s="130">
        <v>1</v>
      </c>
      <c r="G141" s="127"/>
      <c r="H141" s="185"/>
      <c r="I141" s="185"/>
      <c r="J141" s="131"/>
      <c r="K141" s="128"/>
      <c r="L141" s="181"/>
      <c r="M141" s="177"/>
      <c r="N141" s="177"/>
      <c r="O141" s="177"/>
      <c r="P141" s="177"/>
      <c r="Q141" s="177"/>
    </row>
    <row r="142" spans="1:17" s="178" customFormat="1" ht="20.100000000000001" customHeight="1" outlineLevel="1" x14ac:dyDescent="0.25">
      <c r="A142" s="179" t="s">
        <v>293</v>
      </c>
      <c r="B142" s="291" t="s">
        <v>119</v>
      </c>
      <c r="C142" s="292"/>
      <c r="D142" s="183" t="s">
        <v>118</v>
      </c>
      <c r="E142" s="184" t="s">
        <v>96</v>
      </c>
      <c r="F142" s="130">
        <v>3</v>
      </c>
      <c r="G142" s="127"/>
      <c r="H142" s="185"/>
      <c r="I142" s="185"/>
      <c r="J142" s="131"/>
      <c r="K142" s="128"/>
      <c r="L142" s="181"/>
      <c r="M142" s="177"/>
      <c r="N142" s="177"/>
      <c r="O142" s="177"/>
      <c r="P142" s="177"/>
      <c r="Q142" s="177"/>
    </row>
    <row r="143" spans="1:17" s="178" customFormat="1" ht="32.25" customHeight="1" outlineLevel="1" x14ac:dyDescent="0.25">
      <c r="A143" s="179" t="s">
        <v>294</v>
      </c>
      <c r="B143" s="291" t="s">
        <v>155</v>
      </c>
      <c r="C143" s="292"/>
      <c r="D143" s="183" t="s">
        <v>123</v>
      </c>
      <c r="E143" s="184" t="s">
        <v>96</v>
      </c>
      <c r="F143" s="183">
        <v>4</v>
      </c>
      <c r="G143" s="182"/>
      <c r="H143" s="185"/>
      <c r="I143" s="185"/>
      <c r="J143" s="180"/>
      <c r="K143" s="189"/>
      <c r="L143" s="181"/>
      <c r="M143" s="177"/>
      <c r="N143" s="177"/>
      <c r="O143" s="177"/>
      <c r="P143" s="177"/>
      <c r="Q143" s="177"/>
    </row>
    <row r="144" spans="1:17" s="178" customFormat="1" ht="32.25" customHeight="1" outlineLevel="1" x14ac:dyDescent="0.25">
      <c r="A144" s="179" t="s">
        <v>295</v>
      </c>
      <c r="B144" s="291" t="s">
        <v>155</v>
      </c>
      <c r="C144" s="292"/>
      <c r="D144" s="183" t="s">
        <v>115</v>
      </c>
      <c r="E144" s="184" t="s">
        <v>96</v>
      </c>
      <c r="F144" s="130">
        <v>1</v>
      </c>
      <c r="G144" s="127"/>
      <c r="H144" s="185"/>
      <c r="I144" s="185"/>
      <c r="J144" s="131"/>
      <c r="K144" s="128"/>
      <c r="L144" s="181"/>
      <c r="M144" s="177"/>
      <c r="N144" s="177"/>
      <c r="O144" s="177"/>
      <c r="P144" s="177"/>
      <c r="Q144" s="177"/>
    </row>
    <row r="145" spans="1:17" s="178" customFormat="1" ht="33.75" customHeight="1" outlineLevel="1" x14ac:dyDescent="0.25">
      <c r="A145" s="179" t="s">
        <v>296</v>
      </c>
      <c r="B145" s="291" t="s">
        <v>155</v>
      </c>
      <c r="C145" s="292"/>
      <c r="D145" s="183" t="s">
        <v>118</v>
      </c>
      <c r="E145" s="184" t="s">
        <v>96</v>
      </c>
      <c r="F145" s="130">
        <v>3</v>
      </c>
      <c r="G145" s="127"/>
      <c r="H145" s="185"/>
      <c r="I145" s="185"/>
      <c r="J145" s="131"/>
      <c r="K145" s="128"/>
      <c r="L145" s="181"/>
      <c r="M145" s="177"/>
      <c r="N145" s="177"/>
      <c r="O145" s="177"/>
      <c r="P145" s="177"/>
      <c r="Q145" s="177"/>
    </row>
    <row r="146" spans="1:17" s="178" customFormat="1" ht="30" customHeight="1" outlineLevel="1" x14ac:dyDescent="0.25">
      <c r="A146" s="179" t="s">
        <v>297</v>
      </c>
      <c r="B146" s="187" t="s">
        <v>97</v>
      </c>
      <c r="C146" s="188"/>
      <c r="D146" s="87"/>
      <c r="E146" s="87"/>
      <c r="F146" s="136"/>
      <c r="G146" s="87"/>
      <c r="H146" s="147"/>
      <c r="I146" s="147"/>
      <c r="J146" s="147"/>
      <c r="K146" s="87"/>
      <c r="L146" s="181"/>
      <c r="M146" s="177"/>
      <c r="N146" s="177"/>
      <c r="O146" s="177"/>
      <c r="P146" s="177"/>
      <c r="Q146" s="177"/>
    </row>
    <row r="147" spans="1:17" s="178" customFormat="1" ht="20.100000000000001" customHeight="1" outlineLevel="1" x14ac:dyDescent="0.25">
      <c r="A147" s="179" t="s">
        <v>298</v>
      </c>
      <c r="B147" s="291" t="s">
        <v>156</v>
      </c>
      <c r="C147" s="292"/>
      <c r="D147" s="183" t="s">
        <v>123</v>
      </c>
      <c r="E147" s="184" t="s">
        <v>96</v>
      </c>
      <c r="F147" s="183">
        <v>1</v>
      </c>
      <c r="G147" s="182"/>
      <c r="H147" s="185"/>
      <c r="I147" s="185"/>
      <c r="J147" s="180"/>
      <c r="K147" s="189"/>
      <c r="L147" s="181"/>
      <c r="M147" s="177"/>
      <c r="N147" s="177"/>
      <c r="O147" s="177"/>
      <c r="P147" s="177"/>
      <c r="Q147" s="177"/>
    </row>
    <row r="148" spans="1:17" s="178" customFormat="1" ht="20.100000000000001" customHeight="1" outlineLevel="1" x14ac:dyDescent="0.25">
      <c r="A148" s="179" t="s">
        <v>299</v>
      </c>
      <c r="B148" s="291" t="s">
        <v>156</v>
      </c>
      <c r="C148" s="292"/>
      <c r="D148" s="183" t="s">
        <v>118</v>
      </c>
      <c r="E148" s="184" t="s">
        <v>96</v>
      </c>
      <c r="F148" s="183">
        <v>1</v>
      </c>
      <c r="G148" s="182"/>
      <c r="H148" s="185"/>
      <c r="I148" s="185"/>
      <c r="J148" s="180"/>
      <c r="K148" s="189"/>
      <c r="L148" s="181"/>
      <c r="M148" s="177"/>
      <c r="N148" s="177"/>
      <c r="O148" s="177"/>
      <c r="P148" s="177"/>
      <c r="Q148" s="177"/>
    </row>
    <row r="149" spans="1:17" s="178" customFormat="1" ht="33.75" customHeight="1" outlineLevel="1" x14ac:dyDescent="0.25">
      <c r="A149" s="179" t="s">
        <v>300</v>
      </c>
      <c r="B149" s="291" t="s">
        <v>510</v>
      </c>
      <c r="C149" s="292"/>
      <c r="D149" s="183" t="s">
        <v>118</v>
      </c>
      <c r="E149" s="184" t="s">
        <v>96</v>
      </c>
      <c r="F149" s="183">
        <v>1</v>
      </c>
      <c r="G149" s="182"/>
      <c r="H149" s="185"/>
      <c r="I149" s="185"/>
      <c r="J149" s="180"/>
      <c r="K149" s="189"/>
      <c r="L149" s="181"/>
      <c r="M149" s="177"/>
      <c r="N149" s="177"/>
      <c r="O149" s="177"/>
      <c r="P149" s="177"/>
      <c r="Q149" s="177"/>
    </row>
    <row r="150" spans="1:17" s="178" customFormat="1" ht="20.100000000000001" customHeight="1" outlineLevel="1" x14ac:dyDescent="0.25">
      <c r="A150" s="179" t="s">
        <v>301</v>
      </c>
      <c r="B150" s="291" t="s">
        <v>125</v>
      </c>
      <c r="C150" s="292"/>
      <c r="D150" s="183" t="s">
        <v>118</v>
      </c>
      <c r="E150" s="184" t="s">
        <v>96</v>
      </c>
      <c r="F150" s="183">
        <v>1</v>
      </c>
      <c r="G150" s="182"/>
      <c r="H150" s="185"/>
      <c r="I150" s="185"/>
      <c r="J150" s="180"/>
      <c r="K150" s="189"/>
      <c r="L150" s="181"/>
      <c r="M150" s="177"/>
      <c r="N150" s="177"/>
      <c r="O150" s="177"/>
      <c r="P150" s="177"/>
      <c r="Q150" s="177"/>
    </row>
    <row r="151" spans="1:17" s="170" customFormat="1" ht="15.75" outlineLevel="1" x14ac:dyDescent="0.25">
      <c r="A151" s="164" t="s">
        <v>302</v>
      </c>
      <c r="B151" s="297" t="s">
        <v>167</v>
      </c>
      <c r="C151" s="298"/>
      <c r="D151" s="165"/>
      <c r="E151" s="165"/>
      <c r="F151" s="166"/>
      <c r="G151" s="165"/>
      <c r="H151" s="167"/>
      <c r="I151" s="167"/>
      <c r="J151" s="167"/>
      <c r="K151" s="165"/>
      <c r="L151" s="168"/>
      <c r="M151" s="169"/>
      <c r="N151" s="169"/>
      <c r="O151" s="169"/>
      <c r="P151" s="169"/>
      <c r="Q151" s="169"/>
    </row>
    <row r="152" spans="1:17" s="178" customFormat="1" ht="30" customHeight="1" outlineLevel="1" x14ac:dyDescent="0.25">
      <c r="A152" s="179" t="s">
        <v>303</v>
      </c>
      <c r="B152" s="293" t="s">
        <v>160</v>
      </c>
      <c r="C152" s="294"/>
      <c r="D152" s="87"/>
      <c r="E152" s="87"/>
      <c r="F152" s="133"/>
      <c r="G152" s="87"/>
      <c r="H152" s="147"/>
      <c r="I152" s="147"/>
      <c r="J152" s="147"/>
      <c r="K152" s="87"/>
      <c r="L152" s="181"/>
      <c r="M152" s="177"/>
      <c r="N152" s="177"/>
      <c r="O152" s="177"/>
      <c r="P152" s="177"/>
      <c r="Q152" s="177"/>
    </row>
    <row r="153" spans="1:17" s="178" customFormat="1" ht="20.100000000000001" customHeight="1" outlineLevel="1" x14ac:dyDescent="0.25">
      <c r="A153" s="179" t="s">
        <v>304</v>
      </c>
      <c r="B153" s="291" t="s">
        <v>113</v>
      </c>
      <c r="C153" s="292"/>
      <c r="D153" s="183" t="s">
        <v>118</v>
      </c>
      <c r="E153" s="184" t="s">
        <v>95</v>
      </c>
      <c r="F153" s="183">
        <v>6</v>
      </c>
      <c r="G153" s="182"/>
      <c r="H153" s="185"/>
      <c r="I153" s="185"/>
      <c r="J153" s="180"/>
      <c r="K153" s="189"/>
      <c r="L153" s="181"/>
      <c r="M153" s="177"/>
      <c r="N153" s="177"/>
      <c r="O153" s="177"/>
      <c r="P153" s="177"/>
      <c r="Q153" s="177"/>
    </row>
    <row r="154" spans="1:17" s="178" customFormat="1" ht="20.100000000000001" customHeight="1" outlineLevel="1" x14ac:dyDescent="0.25">
      <c r="A154" s="179" t="s">
        <v>305</v>
      </c>
      <c r="B154" s="291" t="s">
        <v>114</v>
      </c>
      <c r="C154" s="292"/>
      <c r="D154" s="183" t="s">
        <v>118</v>
      </c>
      <c r="E154" s="184" t="s">
        <v>96</v>
      </c>
      <c r="F154" s="183">
        <v>3</v>
      </c>
      <c r="G154" s="182"/>
      <c r="H154" s="185"/>
      <c r="I154" s="185"/>
      <c r="J154" s="180"/>
      <c r="K154" s="189"/>
      <c r="L154" s="181"/>
      <c r="M154" s="177"/>
      <c r="N154" s="177"/>
      <c r="O154" s="177"/>
      <c r="P154" s="177"/>
      <c r="Q154" s="177"/>
    </row>
    <row r="155" spans="1:17" s="178" customFormat="1" ht="20.100000000000001" customHeight="1" outlineLevel="1" x14ac:dyDescent="0.25">
      <c r="A155" s="179" t="s">
        <v>306</v>
      </c>
      <c r="B155" s="291" t="s">
        <v>165</v>
      </c>
      <c r="C155" s="292"/>
      <c r="D155" s="183" t="s">
        <v>118</v>
      </c>
      <c r="E155" s="184" t="s">
        <v>96</v>
      </c>
      <c r="F155" s="183">
        <v>1</v>
      </c>
      <c r="G155" s="182"/>
      <c r="H155" s="185"/>
      <c r="I155" s="185"/>
      <c r="J155" s="180"/>
      <c r="K155" s="189"/>
      <c r="L155" s="181"/>
      <c r="M155" s="177"/>
      <c r="N155" s="177"/>
      <c r="O155" s="177"/>
      <c r="P155" s="177"/>
      <c r="Q155" s="177"/>
    </row>
    <row r="156" spans="1:17" s="178" customFormat="1" ht="20.100000000000001" customHeight="1" outlineLevel="1" x14ac:dyDescent="0.25">
      <c r="A156" s="179" t="s">
        <v>307</v>
      </c>
      <c r="B156" s="291" t="s">
        <v>132</v>
      </c>
      <c r="C156" s="292"/>
      <c r="D156" s="183" t="s">
        <v>118</v>
      </c>
      <c r="E156" s="184" t="s">
        <v>96</v>
      </c>
      <c r="F156" s="130">
        <v>3</v>
      </c>
      <c r="G156" s="127"/>
      <c r="H156" s="185"/>
      <c r="I156" s="185"/>
      <c r="J156" s="131"/>
      <c r="K156" s="128"/>
      <c r="L156" s="181"/>
      <c r="M156" s="177"/>
      <c r="N156" s="177"/>
      <c r="O156" s="177"/>
      <c r="P156" s="177"/>
      <c r="Q156" s="177"/>
    </row>
    <row r="157" spans="1:17" s="178" customFormat="1" ht="20.100000000000001" customHeight="1" outlineLevel="1" x14ac:dyDescent="0.25">
      <c r="A157" s="179" t="s">
        <v>308</v>
      </c>
      <c r="B157" s="291" t="s">
        <v>119</v>
      </c>
      <c r="C157" s="292"/>
      <c r="D157" s="183" t="s">
        <v>118</v>
      </c>
      <c r="E157" s="184" t="s">
        <v>96</v>
      </c>
      <c r="F157" s="130">
        <v>3</v>
      </c>
      <c r="G157" s="127"/>
      <c r="H157" s="185"/>
      <c r="I157" s="185"/>
      <c r="J157" s="131"/>
      <c r="K157" s="128"/>
      <c r="L157" s="181"/>
      <c r="M157" s="177"/>
      <c r="N157" s="177"/>
      <c r="O157" s="177"/>
      <c r="P157" s="177"/>
      <c r="Q157" s="177"/>
    </row>
    <row r="158" spans="1:17" s="178" customFormat="1" ht="20.100000000000001" customHeight="1" outlineLevel="1" x14ac:dyDescent="0.25">
      <c r="A158" s="179" t="s">
        <v>309</v>
      </c>
      <c r="B158" s="291" t="s">
        <v>155</v>
      </c>
      <c r="C158" s="292"/>
      <c r="D158" s="183" t="s">
        <v>118</v>
      </c>
      <c r="E158" s="184" t="s">
        <v>96</v>
      </c>
      <c r="F158" s="130">
        <v>3</v>
      </c>
      <c r="G158" s="127"/>
      <c r="H158" s="185"/>
      <c r="I158" s="185"/>
      <c r="J158" s="131"/>
      <c r="K158" s="128"/>
      <c r="L158" s="181"/>
      <c r="M158" s="177"/>
      <c r="N158" s="177"/>
      <c r="O158" s="177"/>
      <c r="P158" s="177"/>
      <c r="Q158" s="177"/>
    </row>
    <row r="159" spans="1:17" s="170" customFormat="1" ht="15.75" outlineLevel="1" x14ac:dyDescent="0.25">
      <c r="A159" s="164" t="s">
        <v>310</v>
      </c>
      <c r="B159" s="297" t="s">
        <v>501</v>
      </c>
      <c r="C159" s="298"/>
      <c r="D159" s="165"/>
      <c r="E159" s="165"/>
      <c r="F159" s="166"/>
      <c r="G159" s="165"/>
      <c r="H159" s="167"/>
      <c r="I159" s="167"/>
      <c r="J159" s="167"/>
      <c r="K159" s="165"/>
      <c r="L159" s="168"/>
      <c r="M159" s="169"/>
      <c r="N159" s="169"/>
      <c r="O159" s="169"/>
      <c r="P159" s="169"/>
      <c r="Q159" s="169"/>
    </row>
    <row r="160" spans="1:17" s="178" customFormat="1" ht="30" customHeight="1" outlineLevel="1" x14ac:dyDescent="0.25">
      <c r="A160" s="179" t="s">
        <v>311</v>
      </c>
      <c r="B160" s="187" t="s">
        <v>94</v>
      </c>
      <c r="C160" s="188"/>
      <c r="D160" s="87"/>
      <c r="E160" s="87"/>
      <c r="F160" s="133"/>
      <c r="G160" s="87"/>
      <c r="H160" s="147"/>
      <c r="I160" s="147"/>
      <c r="J160" s="147"/>
      <c r="K160" s="87"/>
      <c r="L160" s="181"/>
      <c r="M160" s="177"/>
      <c r="N160" s="177"/>
      <c r="O160" s="177"/>
      <c r="P160" s="177"/>
      <c r="Q160" s="177"/>
    </row>
    <row r="161" spans="1:17" s="178" customFormat="1" ht="20.100000000000001" customHeight="1" outlineLevel="1" x14ac:dyDescent="0.25">
      <c r="A161" s="179" t="s">
        <v>312</v>
      </c>
      <c r="B161" s="291" t="s">
        <v>121</v>
      </c>
      <c r="C161" s="292"/>
      <c r="D161" s="183" t="s">
        <v>115</v>
      </c>
      <c r="E161" s="184" t="s">
        <v>95</v>
      </c>
      <c r="F161" s="183">
        <v>6</v>
      </c>
      <c r="G161" s="182"/>
      <c r="H161" s="185"/>
      <c r="I161" s="185"/>
      <c r="J161" s="180"/>
      <c r="K161" s="189"/>
      <c r="L161" s="181"/>
      <c r="M161" s="177"/>
      <c r="N161" s="177"/>
      <c r="O161" s="177"/>
      <c r="P161" s="177"/>
      <c r="Q161" s="177"/>
    </row>
    <row r="162" spans="1:17" s="178" customFormat="1" ht="20.100000000000001" customHeight="1" outlineLevel="1" x14ac:dyDescent="0.25">
      <c r="A162" s="179" t="s">
        <v>313</v>
      </c>
      <c r="B162" s="291" t="s">
        <v>162</v>
      </c>
      <c r="C162" s="292"/>
      <c r="D162" s="183" t="s">
        <v>118</v>
      </c>
      <c r="E162" s="184" t="s">
        <v>95</v>
      </c>
      <c r="F162" s="183">
        <v>12</v>
      </c>
      <c r="G162" s="182"/>
      <c r="H162" s="185"/>
      <c r="I162" s="185"/>
      <c r="J162" s="180"/>
      <c r="K162" s="189"/>
      <c r="L162" s="181"/>
      <c r="M162" s="177"/>
      <c r="N162" s="177"/>
      <c r="O162" s="177"/>
      <c r="P162" s="177"/>
      <c r="Q162" s="177"/>
    </row>
    <row r="163" spans="1:17" s="178" customFormat="1" ht="30.75" customHeight="1" outlineLevel="1" x14ac:dyDescent="0.25">
      <c r="A163" s="179" t="s">
        <v>314</v>
      </c>
      <c r="B163" s="291" t="s">
        <v>122</v>
      </c>
      <c r="C163" s="292"/>
      <c r="D163" s="183" t="s">
        <v>115</v>
      </c>
      <c r="E163" s="184" t="s">
        <v>96</v>
      </c>
      <c r="F163" s="183">
        <v>8</v>
      </c>
      <c r="G163" s="182"/>
      <c r="H163" s="185"/>
      <c r="I163" s="185"/>
      <c r="J163" s="180"/>
      <c r="K163" s="189"/>
      <c r="L163" s="181"/>
      <c r="M163" s="177"/>
      <c r="N163" s="177"/>
      <c r="O163" s="177"/>
      <c r="P163" s="177"/>
      <c r="Q163" s="177"/>
    </row>
    <row r="164" spans="1:17" s="178" customFormat="1" ht="30.75" customHeight="1" outlineLevel="1" x14ac:dyDescent="0.25">
      <c r="A164" s="179" t="s">
        <v>315</v>
      </c>
      <c r="B164" s="291" t="s">
        <v>122</v>
      </c>
      <c r="C164" s="292"/>
      <c r="D164" s="183" t="s">
        <v>118</v>
      </c>
      <c r="E164" s="184" t="s">
        <v>96</v>
      </c>
      <c r="F164" s="183">
        <v>3</v>
      </c>
      <c r="G164" s="182"/>
      <c r="H164" s="185"/>
      <c r="I164" s="185"/>
      <c r="J164" s="180"/>
      <c r="K164" s="189"/>
      <c r="L164" s="181"/>
      <c r="M164" s="177"/>
      <c r="N164" s="177"/>
      <c r="O164" s="177"/>
      <c r="P164" s="177"/>
      <c r="Q164" s="177"/>
    </row>
    <row r="165" spans="1:17" s="178" customFormat="1" ht="30.75" customHeight="1" outlineLevel="1" x14ac:dyDescent="0.25">
      <c r="A165" s="179" t="s">
        <v>316</v>
      </c>
      <c r="B165" s="291" t="s">
        <v>512</v>
      </c>
      <c r="C165" s="292"/>
      <c r="D165" s="183" t="s">
        <v>145</v>
      </c>
      <c r="E165" s="184" t="s">
        <v>96</v>
      </c>
      <c r="F165" s="183">
        <v>1</v>
      </c>
      <c r="G165" s="182"/>
      <c r="H165" s="185"/>
      <c r="I165" s="185"/>
      <c r="J165" s="180"/>
      <c r="K165" s="213"/>
      <c r="L165" s="181"/>
      <c r="M165" s="177"/>
      <c r="N165" s="177"/>
      <c r="O165" s="177"/>
      <c r="P165" s="177"/>
      <c r="Q165" s="177"/>
    </row>
    <row r="166" spans="1:17" s="178" customFormat="1" ht="32.25" customHeight="1" outlineLevel="1" x14ac:dyDescent="0.25">
      <c r="A166" s="179" t="s">
        <v>317</v>
      </c>
      <c r="B166" s="291" t="s">
        <v>169</v>
      </c>
      <c r="C166" s="292"/>
      <c r="D166" s="183" t="s">
        <v>117</v>
      </c>
      <c r="E166" s="184" t="s">
        <v>96</v>
      </c>
      <c r="F166" s="130">
        <v>1</v>
      </c>
      <c r="G166" s="127"/>
      <c r="H166" s="185"/>
      <c r="I166" s="185"/>
      <c r="J166" s="131"/>
      <c r="K166" s="128"/>
      <c r="L166" s="181"/>
      <c r="M166" s="177"/>
      <c r="N166" s="177"/>
      <c r="O166" s="177"/>
      <c r="P166" s="177"/>
      <c r="Q166" s="177"/>
    </row>
    <row r="167" spans="1:17" s="178" customFormat="1" ht="32.25" customHeight="1" outlineLevel="1" x14ac:dyDescent="0.25">
      <c r="A167" s="179" t="s">
        <v>529</v>
      </c>
      <c r="B167" s="291" t="s">
        <v>513</v>
      </c>
      <c r="C167" s="292"/>
      <c r="D167" s="183" t="s">
        <v>115</v>
      </c>
      <c r="E167" s="184" t="s">
        <v>96</v>
      </c>
      <c r="F167" s="130">
        <v>1</v>
      </c>
      <c r="G167" s="127"/>
      <c r="H167" s="185"/>
      <c r="I167" s="185"/>
      <c r="J167" s="131"/>
      <c r="K167" s="128"/>
      <c r="L167" s="181"/>
      <c r="M167" s="177"/>
      <c r="N167" s="177"/>
      <c r="O167" s="177"/>
      <c r="P167" s="177"/>
      <c r="Q167" s="177"/>
    </row>
    <row r="168" spans="1:17" s="178" customFormat="1" ht="20.100000000000001" customHeight="1" outlineLevel="1" x14ac:dyDescent="0.25">
      <c r="A168" s="179" t="s">
        <v>318</v>
      </c>
      <c r="B168" s="291" t="s">
        <v>153</v>
      </c>
      <c r="C168" s="292"/>
      <c r="D168" s="183" t="s">
        <v>115</v>
      </c>
      <c r="E168" s="184" t="s">
        <v>96</v>
      </c>
      <c r="F168" s="130">
        <v>10</v>
      </c>
      <c r="G168" s="127"/>
      <c r="H168" s="185"/>
      <c r="I168" s="185"/>
      <c r="J168" s="131"/>
      <c r="K168" s="128"/>
      <c r="L168" s="181"/>
      <c r="M168" s="177"/>
      <c r="N168" s="177"/>
      <c r="O168" s="177"/>
      <c r="P168" s="177"/>
      <c r="Q168" s="177"/>
    </row>
    <row r="169" spans="1:17" s="178" customFormat="1" ht="20.100000000000001" customHeight="1" outlineLevel="1" x14ac:dyDescent="0.25">
      <c r="A169" s="179" t="s">
        <v>319</v>
      </c>
      <c r="B169" s="291" t="s">
        <v>153</v>
      </c>
      <c r="C169" s="292"/>
      <c r="D169" s="183" t="s">
        <v>118</v>
      </c>
      <c r="E169" s="184" t="s">
        <v>96</v>
      </c>
      <c r="F169" s="130">
        <v>3</v>
      </c>
      <c r="G169" s="127"/>
      <c r="H169" s="185"/>
      <c r="I169" s="185"/>
      <c r="J169" s="131"/>
      <c r="K169" s="128"/>
      <c r="L169" s="181"/>
      <c r="M169" s="177"/>
      <c r="N169" s="177"/>
      <c r="O169" s="177"/>
      <c r="P169" s="177"/>
      <c r="Q169" s="177"/>
    </row>
    <row r="170" spans="1:17" s="178" customFormat="1" ht="20.100000000000001" customHeight="1" outlineLevel="1" x14ac:dyDescent="0.25">
      <c r="A170" s="179" t="s">
        <v>530</v>
      </c>
      <c r="B170" s="291" t="s">
        <v>119</v>
      </c>
      <c r="C170" s="292"/>
      <c r="D170" s="183" t="s">
        <v>115</v>
      </c>
      <c r="E170" s="184" t="s">
        <v>96</v>
      </c>
      <c r="F170" s="130">
        <v>10</v>
      </c>
      <c r="G170" s="127"/>
      <c r="H170" s="185"/>
      <c r="I170" s="185"/>
      <c r="J170" s="131"/>
      <c r="K170" s="128"/>
      <c r="L170" s="181"/>
      <c r="M170" s="177"/>
      <c r="N170" s="177"/>
      <c r="O170" s="177"/>
      <c r="P170" s="177"/>
      <c r="Q170" s="177"/>
    </row>
    <row r="171" spans="1:17" s="178" customFormat="1" ht="20.100000000000001" customHeight="1" outlineLevel="1" x14ac:dyDescent="0.25">
      <c r="A171" s="179" t="s">
        <v>320</v>
      </c>
      <c r="B171" s="291" t="s">
        <v>119</v>
      </c>
      <c r="C171" s="292"/>
      <c r="D171" s="183" t="s">
        <v>118</v>
      </c>
      <c r="E171" s="184" t="s">
        <v>96</v>
      </c>
      <c r="F171" s="130">
        <v>3</v>
      </c>
      <c r="G171" s="127"/>
      <c r="H171" s="185"/>
      <c r="I171" s="185"/>
      <c r="J171" s="131"/>
      <c r="K171" s="128"/>
      <c r="L171" s="181"/>
      <c r="M171" s="177"/>
      <c r="N171" s="177"/>
      <c r="O171" s="177"/>
      <c r="P171" s="177"/>
      <c r="Q171" s="177"/>
    </row>
    <row r="172" spans="1:17" s="178" customFormat="1" ht="32.25" customHeight="1" outlineLevel="1" x14ac:dyDescent="0.25">
      <c r="A172" s="179" t="s">
        <v>321</v>
      </c>
      <c r="B172" s="291" t="s">
        <v>155</v>
      </c>
      <c r="C172" s="292"/>
      <c r="D172" s="183" t="s">
        <v>115</v>
      </c>
      <c r="E172" s="184" t="s">
        <v>96</v>
      </c>
      <c r="F172" s="183">
        <v>10</v>
      </c>
      <c r="G172" s="182"/>
      <c r="H172" s="185"/>
      <c r="I172" s="185"/>
      <c r="J172" s="180"/>
      <c r="K172" s="189"/>
      <c r="L172" s="181"/>
      <c r="M172" s="177"/>
      <c r="N172" s="177"/>
      <c r="O172" s="177"/>
      <c r="P172" s="177"/>
      <c r="Q172" s="177"/>
    </row>
    <row r="173" spans="1:17" s="178" customFormat="1" ht="33.75" customHeight="1" outlineLevel="1" x14ac:dyDescent="0.25">
      <c r="A173" s="179" t="s">
        <v>531</v>
      </c>
      <c r="B173" s="291" t="s">
        <v>155</v>
      </c>
      <c r="C173" s="292"/>
      <c r="D173" s="183" t="s">
        <v>118</v>
      </c>
      <c r="E173" s="184" t="s">
        <v>96</v>
      </c>
      <c r="F173" s="130">
        <v>3</v>
      </c>
      <c r="G173" s="127"/>
      <c r="H173" s="185"/>
      <c r="I173" s="185"/>
      <c r="J173" s="131"/>
      <c r="K173" s="128"/>
      <c r="L173" s="181"/>
      <c r="M173" s="177"/>
      <c r="N173" s="177"/>
      <c r="O173" s="177"/>
      <c r="P173" s="177"/>
      <c r="Q173" s="177"/>
    </row>
    <row r="174" spans="1:17" s="178" customFormat="1" ht="30" customHeight="1" outlineLevel="1" x14ac:dyDescent="0.25">
      <c r="A174" s="179" t="s">
        <v>322</v>
      </c>
      <c r="B174" s="187" t="s">
        <v>97</v>
      </c>
      <c r="C174" s="188"/>
      <c r="D174" s="87"/>
      <c r="E174" s="87"/>
      <c r="F174" s="136"/>
      <c r="G174" s="87"/>
      <c r="H174" s="147"/>
      <c r="I174" s="147"/>
      <c r="J174" s="147"/>
      <c r="K174" s="87"/>
      <c r="L174" s="181"/>
      <c r="M174" s="177"/>
      <c r="N174" s="177"/>
      <c r="O174" s="177"/>
      <c r="P174" s="177"/>
      <c r="Q174" s="177"/>
    </row>
    <row r="175" spans="1:17" s="178" customFormat="1" ht="20.100000000000001" customHeight="1" outlineLevel="1" x14ac:dyDescent="0.25">
      <c r="A175" s="179" t="s">
        <v>323</v>
      </c>
      <c r="B175" s="291" t="s">
        <v>156</v>
      </c>
      <c r="C175" s="292"/>
      <c r="D175" s="183" t="s">
        <v>120</v>
      </c>
      <c r="E175" s="184" t="s">
        <v>96</v>
      </c>
      <c r="F175" s="183">
        <v>3</v>
      </c>
      <c r="G175" s="182"/>
      <c r="H175" s="185"/>
      <c r="I175" s="185"/>
      <c r="J175" s="180"/>
      <c r="K175" s="189"/>
      <c r="L175" s="181"/>
      <c r="M175" s="177"/>
      <c r="N175" s="177"/>
      <c r="O175" s="177"/>
      <c r="P175" s="177"/>
      <c r="Q175" s="177"/>
    </row>
    <row r="176" spans="1:17" s="178" customFormat="1" ht="20.100000000000001" customHeight="1" outlineLevel="1" x14ac:dyDescent="0.25">
      <c r="A176" s="179" t="s">
        <v>324</v>
      </c>
      <c r="B176" s="291" t="s">
        <v>156</v>
      </c>
      <c r="C176" s="292"/>
      <c r="D176" s="183" t="s">
        <v>118</v>
      </c>
      <c r="E176" s="184" t="s">
        <v>96</v>
      </c>
      <c r="F176" s="183">
        <v>1</v>
      </c>
      <c r="G176" s="182"/>
      <c r="H176" s="185"/>
      <c r="I176" s="185"/>
      <c r="J176" s="180"/>
      <c r="K176" s="189"/>
      <c r="L176" s="181"/>
      <c r="M176" s="177"/>
      <c r="N176" s="177"/>
      <c r="O176" s="177"/>
      <c r="P176" s="177"/>
      <c r="Q176" s="177"/>
    </row>
    <row r="177" spans="1:17" s="178" customFormat="1" ht="32.25" customHeight="1" outlineLevel="1" x14ac:dyDescent="0.25">
      <c r="A177" s="179" t="s">
        <v>325</v>
      </c>
      <c r="B177" s="291" t="s">
        <v>510</v>
      </c>
      <c r="C177" s="292"/>
      <c r="D177" s="183" t="s">
        <v>118</v>
      </c>
      <c r="E177" s="184" t="s">
        <v>96</v>
      </c>
      <c r="F177" s="183">
        <v>1</v>
      </c>
      <c r="G177" s="182"/>
      <c r="H177" s="185"/>
      <c r="I177" s="185"/>
      <c r="J177" s="180"/>
      <c r="K177" s="189"/>
      <c r="L177" s="181"/>
      <c r="M177" s="177"/>
      <c r="N177" s="177"/>
      <c r="O177" s="177"/>
      <c r="P177" s="177"/>
      <c r="Q177" s="177"/>
    </row>
    <row r="178" spans="1:17" s="178" customFormat="1" ht="20.100000000000001" customHeight="1" outlineLevel="1" x14ac:dyDescent="0.25">
      <c r="A178" s="179" t="s">
        <v>326</v>
      </c>
      <c r="B178" s="291" t="s">
        <v>125</v>
      </c>
      <c r="C178" s="292"/>
      <c r="D178" s="183" t="s">
        <v>118</v>
      </c>
      <c r="E178" s="184" t="s">
        <v>96</v>
      </c>
      <c r="F178" s="183">
        <v>1</v>
      </c>
      <c r="G178" s="182"/>
      <c r="H178" s="185"/>
      <c r="I178" s="185"/>
      <c r="J178" s="180"/>
      <c r="K178" s="189"/>
      <c r="L178" s="181"/>
      <c r="M178" s="177"/>
      <c r="N178" s="177"/>
      <c r="O178" s="177"/>
      <c r="P178" s="177"/>
      <c r="Q178" s="177"/>
    </row>
    <row r="179" spans="1:17" s="170" customFormat="1" ht="15.75" outlineLevel="1" x14ac:dyDescent="0.25">
      <c r="A179" s="164" t="s">
        <v>327</v>
      </c>
      <c r="B179" s="297" t="s">
        <v>502</v>
      </c>
      <c r="C179" s="298"/>
      <c r="D179" s="165"/>
      <c r="E179" s="165"/>
      <c r="F179" s="166"/>
      <c r="G179" s="165"/>
      <c r="H179" s="167"/>
      <c r="I179" s="167"/>
      <c r="J179" s="167"/>
      <c r="K179" s="165"/>
      <c r="L179" s="168"/>
      <c r="M179" s="169"/>
      <c r="N179" s="169"/>
      <c r="O179" s="169"/>
      <c r="P179" s="169"/>
      <c r="Q179" s="169"/>
    </row>
    <row r="180" spans="1:17" s="178" customFormat="1" ht="30" customHeight="1" outlineLevel="1" x14ac:dyDescent="0.25">
      <c r="A180" s="179" t="s">
        <v>328</v>
      </c>
      <c r="B180" s="293" t="s">
        <v>160</v>
      </c>
      <c r="C180" s="294"/>
      <c r="D180" s="87"/>
      <c r="E180" s="87"/>
      <c r="F180" s="133"/>
      <c r="G180" s="87"/>
      <c r="H180" s="147"/>
      <c r="I180" s="147"/>
      <c r="J180" s="147"/>
      <c r="K180" s="87"/>
      <c r="L180" s="181"/>
      <c r="M180" s="177"/>
      <c r="N180" s="177"/>
      <c r="O180" s="177"/>
      <c r="P180" s="177"/>
      <c r="Q180" s="177"/>
    </row>
    <row r="181" spans="1:17" s="178" customFormat="1" ht="20.100000000000001" customHeight="1" outlineLevel="1" x14ac:dyDescent="0.25">
      <c r="A181" s="179" t="s">
        <v>329</v>
      </c>
      <c r="B181" s="291" t="s">
        <v>113</v>
      </c>
      <c r="C181" s="292"/>
      <c r="D181" s="183" t="s">
        <v>118</v>
      </c>
      <c r="E181" s="184" t="s">
        <v>95</v>
      </c>
      <c r="F181" s="183">
        <v>6</v>
      </c>
      <c r="G181" s="182"/>
      <c r="H181" s="185"/>
      <c r="I181" s="185"/>
      <c r="J181" s="180"/>
      <c r="K181" s="189"/>
      <c r="L181" s="181"/>
      <c r="M181" s="177"/>
      <c r="N181" s="177"/>
      <c r="O181" s="177"/>
      <c r="P181" s="177"/>
      <c r="Q181" s="177"/>
    </row>
    <row r="182" spans="1:17" s="178" customFormat="1" ht="20.100000000000001" customHeight="1" outlineLevel="1" x14ac:dyDescent="0.25">
      <c r="A182" s="179" t="s">
        <v>330</v>
      </c>
      <c r="B182" s="291" t="s">
        <v>114</v>
      </c>
      <c r="C182" s="292"/>
      <c r="D182" s="183" t="s">
        <v>118</v>
      </c>
      <c r="E182" s="184" t="s">
        <v>96</v>
      </c>
      <c r="F182" s="183">
        <v>3</v>
      </c>
      <c r="G182" s="182"/>
      <c r="H182" s="185"/>
      <c r="I182" s="185"/>
      <c r="J182" s="180"/>
      <c r="K182" s="189"/>
      <c r="L182" s="181"/>
      <c r="M182" s="177"/>
      <c r="N182" s="177"/>
      <c r="O182" s="177"/>
      <c r="P182" s="177"/>
      <c r="Q182" s="177"/>
    </row>
    <row r="183" spans="1:17" s="178" customFormat="1" ht="20.100000000000001" customHeight="1" outlineLevel="1" x14ac:dyDescent="0.25">
      <c r="A183" s="179" t="s">
        <v>331</v>
      </c>
      <c r="B183" s="291" t="s">
        <v>132</v>
      </c>
      <c r="C183" s="292"/>
      <c r="D183" s="183" t="s">
        <v>118</v>
      </c>
      <c r="E183" s="184" t="s">
        <v>96</v>
      </c>
      <c r="F183" s="130">
        <v>3</v>
      </c>
      <c r="G183" s="127"/>
      <c r="H183" s="185"/>
      <c r="I183" s="185"/>
      <c r="J183" s="131"/>
      <c r="K183" s="128"/>
      <c r="L183" s="181"/>
      <c r="M183" s="177"/>
      <c r="N183" s="177"/>
      <c r="O183" s="177"/>
      <c r="P183" s="177"/>
      <c r="Q183" s="177"/>
    </row>
    <row r="184" spans="1:17" s="178" customFormat="1" ht="20.100000000000001" customHeight="1" outlineLevel="1" x14ac:dyDescent="0.25">
      <c r="A184" s="179" t="s">
        <v>332</v>
      </c>
      <c r="B184" s="291" t="s">
        <v>119</v>
      </c>
      <c r="C184" s="292"/>
      <c r="D184" s="183" t="s">
        <v>118</v>
      </c>
      <c r="E184" s="184" t="s">
        <v>96</v>
      </c>
      <c r="F184" s="130">
        <v>3</v>
      </c>
      <c r="G184" s="127"/>
      <c r="H184" s="185"/>
      <c r="I184" s="185"/>
      <c r="J184" s="131"/>
      <c r="K184" s="128"/>
      <c r="L184" s="181"/>
      <c r="M184" s="177"/>
      <c r="N184" s="177"/>
      <c r="O184" s="177"/>
      <c r="P184" s="177"/>
      <c r="Q184" s="177"/>
    </row>
    <row r="185" spans="1:17" s="178" customFormat="1" ht="20.100000000000001" customHeight="1" outlineLevel="1" x14ac:dyDescent="0.25">
      <c r="A185" s="179" t="s">
        <v>333</v>
      </c>
      <c r="B185" s="291" t="s">
        <v>155</v>
      </c>
      <c r="C185" s="292"/>
      <c r="D185" s="183" t="s">
        <v>118</v>
      </c>
      <c r="E185" s="184" t="s">
        <v>96</v>
      </c>
      <c r="F185" s="130">
        <v>3</v>
      </c>
      <c r="G185" s="127"/>
      <c r="H185" s="185"/>
      <c r="I185" s="185"/>
      <c r="J185" s="131"/>
      <c r="K185" s="128"/>
      <c r="L185" s="181"/>
      <c r="M185" s="177"/>
      <c r="N185" s="177"/>
      <c r="O185" s="177"/>
      <c r="P185" s="177"/>
      <c r="Q185" s="177"/>
    </row>
    <row r="186" spans="1:17" s="170" customFormat="1" ht="15.75" outlineLevel="1" x14ac:dyDescent="0.25">
      <c r="A186" s="164" t="s">
        <v>334</v>
      </c>
      <c r="B186" s="297" t="s">
        <v>503</v>
      </c>
      <c r="C186" s="298"/>
      <c r="D186" s="165"/>
      <c r="E186" s="165"/>
      <c r="F186" s="166"/>
      <c r="G186" s="165"/>
      <c r="H186" s="167"/>
      <c r="I186" s="167"/>
      <c r="J186" s="167"/>
      <c r="K186" s="165"/>
      <c r="L186" s="168"/>
      <c r="M186" s="169"/>
      <c r="N186" s="169"/>
      <c r="O186" s="169"/>
      <c r="P186" s="169"/>
      <c r="Q186" s="169"/>
    </row>
    <row r="187" spans="1:17" s="178" customFormat="1" ht="30" customHeight="1" outlineLevel="1" x14ac:dyDescent="0.25">
      <c r="A187" s="179" t="s">
        <v>335</v>
      </c>
      <c r="B187" s="187" t="s">
        <v>94</v>
      </c>
      <c r="C187" s="188"/>
      <c r="D187" s="87"/>
      <c r="E187" s="87"/>
      <c r="F187" s="133"/>
      <c r="G187" s="87"/>
      <c r="H187" s="147"/>
      <c r="I187" s="147"/>
      <c r="J187" s="147"/>
      <c r="K187" s="87"/>
      <c r="L187" s="181"/>
      <c r="M187" s="177"/>
      <c r="N187" s="177"/>
      <c r="O187" s="177"/>
      <c r="P187" s="177"/>
      <c r="Q187" s="177"/>
    </row>
    <row r="188" spans="1:17" s="178" customFormat="1" ht="20.100000000000001" customHeight="1" outlineLevel="1" x14ac:dyDescent="0.25">
      <c r="A188" s="179" t="s">
        <v>336</v>
      </c>
      <c r="B188" s="291" t="s">
        <v>121</v>
      </c>
      <c r="C188" s="292"/>
      <c r="D188" s="183" t="s">
        <v>120</v>
      </c>
      <c r="E188" s="184" t="s">
        <v>95</v>
      </c>
      <c r="F188" s="183">
        <v>6</v>
      </c>
      <c r="G188" s="182"/>
      <c r="H188" s="185"/>
      <c r="I188" s="185"/>
      <c r="J188" s="180"/>
      <c r="K188" s="189"/>
      <c r="L188" s="181"/>
      <c r="M188" s="177"/>
      <c r="N188" s="177"/>
      <c r="O188" s="177"/>
      <c r="P188" s="177"/>
      <c r="Q188" s="177"/>
    </row>
    <row r="189" spans="1:17" s="178" customFormat="1" ht="20.100000000000001" customHeight="1" outlineLevel="1" x14ac:dyDescent="0.25">
      <c r="A189" s="179" t="s">
        <v>337</v>
      </c>
      <c r="B189" s="291" t="s">
        <v>162</v>
      </c>
      <c r="C189" s="292"/>
      <c r="D189" s="183" t="s">
        <v>118</v>
      </c>
      <c r="E189" s="184" t="s">
        <v>95</v>
      </c>
      <c r="F189" s="183">
        <v>6</v>
      </c>
      <c r="G189" s="182"/>
      <c r="H189" s="185"/>
      <c r="I189" s="185"/>
      <c r="J189" s="180"/>
      <c r="K189" s="189"/>
      <c r="L189" s="181"/>
      <c r="M189" s="177"/>
      <c r="N189" s="177"/>
      <c r="O189" s="177"/>
      <c r="P189" s="177"/>
      <c r="Q189" s="177"/>
    </row>
    <row r="190" spans="1:17" s="178" customFormat="1" ht="30.75" customHeight="1" outlineLevel="1" x14ac:dyDescent="0.25">
      <c r="A190" s="179" t="s">
        <v>338</v>
      </c>
      <c r="B190" s="291" t="s">
        <v>122</v>
      </c>
      <c r="C190" s="292"/>
      <c r="D190" s="183" t="s">
        <v>118</v>
      </c>
      <c r="E190" s="184" t="s">
        <v>96</v>
      </c>
      <c r="F190" s="183">
        <v>2</v>
      </c>
      <c r="G190" s="182"/>
      <c r="H190" s="185"/>
      <c r="I190" s="185"/>
      <c r="J190" s="180"/>
      <c r="K190" s="189"/>
      <c r="L190" s="181"/>
      <c r="M190" s="177"/>
      <c r="N190" s="177"/>
      <c r="O190" s="177"/>
      <c r="P190" s="177"/>
      <c r="Q190" s="177"/>
    </row>
    <row r="191" spans="1:17" s="178" customFormat="1" ht="32.25" customHeight="1" outlineLevel="1" x14ac:dyDescent="0.25">
      <c r="A191" s="179" t="s">
        <v>339</v>
      </c>
      <c r="B191" s="291" t="s">
        <v>169</v>
      </c>
      <c r="C191" s="292"/>
      <c r="D191" s="183" t="s">
        <v>117</v>
      </c>
      <c r="E191" s="184" t="s">
        <v>96</v>
      </c>
      <c r="F191" s="130">
        <v>1</v>
      </c>
      <c r="G191" s="127"/>
      <c r="H191" s="185"/>
      <c r="I191" s="185"/>
      <c r="J191" s="131"/>
      <c r="K191" s="128"/>
      <c r="L191" s="181"/>
      <c r="M191" s="177"/>
      <c r="N191" s="177"/>
      <c r="O191" s="177"/>
      <c r="P191" s="177"/>
      <c r="Q191" s="177"/>
    </row>
    <row r="192" spans="1:17" s="178" customFormat="1" ht="20.100000000000001" customHeight="1" outlineLevel="1" x14ac:dyDescent="0.25">
      <c r="A192" s="179" t="s">
        <v>340</v>
      </c>
      <c r="B192" s="291" t="s">
        <v>153</v>
      </c>
      <c r="C192" s="292"/>
      <c r="D192" s="183" t="s">
        <v>120</v>
      </c>
      <c r="E192" s="184" t="s">
        <v>96</v>
      </c>
      <c r="F192" s="130">
        <v>2</v>
      </c>
      <c r="G192" s="127"/>
      <c r="H192" s="185"/>
      <c r="I192" s="185"/>
      <c r="J192" s="131"/>
      <c r="K192" s="128"/>
      <c r="L192" s="181"/>
      <c r="M192" s="177"/>
      <c r="N192" s="177"/>
      <c r="O192" s="177"/>
      <c r="P192" s="177"/>
      <c r="Q192" s="177"/>
    </row>
    <row r="193" spans="1:17" s="178" customFormat="1" ht="20.100000000000001" customHeight="1" outlineLevel="1" x14ac:dyDescent="0.25">
      <c r="A193" s="179" t="s">
        <v>341</v>
      </c>
      <c r="B193" s="291" t="s">
        <v>153</v>
      </c>
      <c r="C193" s="292"/>
      <c r="D193" s="183" t="s">
        <v>115</v>
      </c>
      <c r="E193" s="184" t="s">
        <v>96</v>
      </c>
      <c r="F193" s="130">
        <v>1</v>
      </c>
      <c r="G193" s="127"/>
      <c r="H193" s="185"/>
      <c r="I193" s="185"/>
      <c r="J193" s="131"/>
      <c r="K193" s="128"/>
      <c r="L193" s="181"/>
      <c r="M193" s="177"/>
      <c r="N193" s="177"/>
      <c r="O193" s="177"/>
      <c r="P193" s="177"/>
      <c r="Q193" s="177"/>
    </row>
    <row r="194" spans="1:17" s="178" customFormat="1" ht="20.100000000000001" customHeight="1" outlineLevel="1" x14ac:dyDescent="0.25">
      <c r="A194" s="179" t="s">
        <v>342</v>
      </c>
      <c r="B194" s="291" t="s">
        <v>153</v>
      </c>
      <c r="C194" s="292"/>
      <c r="D194" s="183" t="s">
        <v>118</v>
      </c>
      <c r="E194" s="184" t="s">
        <v>96</v>
      </c>
      <c r="F194" s="130">
        <v>3</v>
      </c>
      <c r="G194" s="127"/>
      <c r="H194" s="185"/>
      <c r="I194" s="185"/>
      <c r="J194" s="131"/>
      <c r="K194" s="128"/>
      <c r="L194" s="181"/>
      <c r="M194" s="177"/>
      <c r="N194" s="177"/>
      <c r="O194" s="177"/>
      <c r="P194" s="177"/>
      <c r="Q194" s="177"/>
    </row>
    <row r="195" spans="1:17" s="178" customFormat="1" ht="20.100000000000001" customHeight="1" outlineLevel="1" x14ac:dyDescent="0.25">
      <c r="A195" s="179" t="s">
        <v>343</v>
      </c>
      <c r="B195" s="291" t="s">
        <v>119</v>
      </c>
      <c r="C195" s="292"/>
      <c r="D195" s="183" t="s">
        <v>120</v>
      </c>
      <c r="E195" s="184" t="s">
        <v>96</v>
      </c>
      <c r="F195" s="130">
        <v>2</v>
      </c>
      <c r="G195" s="127"/>
      <c r="H195" s="185"/>
      <c r="I195" s="185"/>
      <c r="J195" s="131"/>
      <c r="K195" s="128"/>
      <c r="L195" s="181"/>
      <c r="M195" s="177"/>
      <c r="N195" s="177"/>
      <c r="O195" s="177"/>
      <c r="P195" s="177"/>
      <c r="Q195" s="177"/>
    </row>
    <row r="196" spans="1:17" s="178" customFormat="1" ht="20.100000000000001" customHeight="1" outlineLevel="1" x14ac:dyDescent="0.25">
      <c r="A196" s="179" t="s">
        <v>344</v>
      </c>
      <c r="B196" s="291" t="s">
        <v>119</v>
      </c>
      <c r="C196" s="292"/>
      <c r="D196" s="183" t="s">
        <v>115</v>
      </c>
      <c r="E196" s="184" t="s">
        <v>96</v>
      </c>
      <c r="F196" s="130">
        <v>1</v>
      </c>
      <c r="G196" s="127"/>
      <c r="H196" s="185"/>
      <c r="I196" s="185"/>
      <c r="J196" s="131"/>
      <c r="K196" s="128"/>
      <c r="L196" s="181"/>
      <c r="M196" s="177"/>
      <c r="N196" s="177"/>
      <c r="O196" s="177"/>
      <c r="P196" s="177"/>
      <c r="Q196" s="177"/>
    </row>
    <row r="197" spans="1:17" s="178" customFormat="1" ht="20.100000000000001" customHeight="1" outlineLevel="1" x14ac:dyDescent="0.25">
      <c r="A197" s="179" t="s">
        <v>345</v>
      </c>
      <c r="B197" s="291" t="s">
        <v>119</v>
      </c>
      <c r="C197" s="292"/>
      <c r="D197" s="183" t="s">
        <v>118</v>
      </c>
      <c r="E197" s="184" t="s">
        <v>96</v>
      </c>
      <c r="F197" s="130">
        <v>3</v>
      </c>
      <c r="G197" s="127"/>
      <c r="H197" s="185"/>
      <c r="I197" s="185"/>
      <c r="J197" s="131"/>
      <c r="K197" s="128"/>
      <c r="L197" s="181"/>
      <c r="M197" s="177"/>
      <c r="N197" s="177"/>
      <c r="O197" s="177"/>
      <c r="P197" s="177"/>
      <c r="Q197" s="177"/>
    </row>
    <row r="198" spans="1:17" s="178" customFormat="1" ht="32.25" customHeight="1" outlineLevel="1" x14ac:dyDescent="0.25">
      <c r="A198" s="179" t="s">
        <v>346</v>
      </c>
      <c r="B198" s="291" t="s">
        <v>155</v>
      </c>
      <c r="C198" s="292"/>
      <c r="D198" s="183" t="s">
        <v>120</v>
      </c>
      <c r="E198" s="184" t="s">
        <v>96</v>
      </c>
      <c r="F198" s="183">
        <v>2</v>
      </c>
      <c r="G198" s="182"/>
      <c r="H198" s="185"/>
      <c r="I198" s="185"/>
      <c r="J198" s="180"/>
      <c r="K198" s="189"/>
      <c r="L198" s="181"/>
      <c r="M198" s="177"/>
      <c r="N198" s="177"/>
      <c r="O198" s="177"/>
      <c r="P198" s="177"/>
      <c r="Q198" s="177"/>
    </row>
    <row r="199" spans="1:17" s="178" customFormat="1" ht="32.25" customHeight="1" outlineLevel="1" x14ac:dyDescent="0.25">
      <c r="A199" s="179" t="s">
        <v>347</v>
      </c>
      <c r="B199" s="291" t="s">
        <v>155</v>
      </c>
      <c r="C199" s="292"/>
      <c r="D199" s="183" t="s">
        <v>115</v>
      </c>
      <c r="E199" s="184" t="s">
        <v>96</v>
      </c>
      <c r="F199" s="130">
        <v>1</v>
      </c>
      <c r="G199" s="127"/>
      <c r="H199" s="185"/>
      <c r="I199" s="185"/>
      <c r="J199" s="131"/>
      <c r="K199" s="128"/>
      <c r="L199" s="181"/>
      <c r="M199" s="177"/>
      <c r="N199" s="177"/>
      <c r="O199" s="177"/>
      <c r="P199" s="177"/>
      <c r="Q199" s="177"/>
    </row>
    <row r="200" spans="1:17" s="178" customFormat="1" ht="33.75" customHeight="1" outlineLevel="1" x14ac:dyDescent="0.25">
      <c r="A200" s="179" t="s">
        <v>348</v>
      </c>
      <c r="B200" s="291" t="s">
        <v>155</v>
      </c>
      <c r="C200" s="292"/>
      <c r="D200" s="183" t="s">
        <v>118</v>
      </c>
      <c r="E200" s="184" t="s">
        <v>96</v>
      </c>
      <c r="F200" s="130">
        <v>3</v>
      </c>
      <c r="G200" s="127"/>
      <c r="H200" s="185"/>
      <c r="I200" s="185"/>
      <c r="J200" s="131"/>
      <c r="K200" s="128"/>
      <c r="L200" s="181"/>
      <c r="M200" s="177"/>
      <c r="N200" s="177"/>
      <c r="O200" s="177"/>
      <c r="P200" s="177"/>
      <c r="Q200" s="177"/>
    </row>
    <row r="201" spans="1:17" s="178" customFormat="1" ht="30" customHeight="1" outlineLevel="1" x14ac:dyDescent="0.25">
      <c r="A201" s="179" t="s">
        <v>349</v>
      </c>
      <c r="B201" s="187" t="s">
        <v>97</v>
      </c>
      <c r="C201" s="188"/>
      <c r="D201" s="87"/>
      <c r="E201" s="87"/>
      <c r="F201" s="136"/>
      <c r="G201" s="87"/>
      <c r="H201" s="147"/>
      <c r="I201" s="147"/>
      <c r="J201" s="147"/>
      <c r="K201" s="87"/>
      <c r="L201" s="181"/>
      <c r="M201" s="177"/>
      <c r="N201" s="177"/>
      <c r="O201" s="177"/>
      <c r="P201" s="177"/>
      <c r="Q201" s="177"/>
    </row>
    <row r="202" spans="1:17" s="178" customFormat="1" ht="15.75" customHeight="1" outlineLevel="1" x14ac:dyDescent="0.25">
      <c r="A202" s="179" t="s">
        <v>350</v>
      </c>
      <c r="B202" s="291" t="s">
        <v>156</v>
      </c>
      <c r="C202" s="292"/>
      <c r="D202" s="183" t="s">
        <v>120</v>
      </c>
      <c r="E202" s="184" t="s">
        <v>96</v>
      </c>
      <c r="F202" s="183">
        <v>2</v>
      </c>
      <c r="G202" s="182"/>
      <c r="H202" s="185"/>
      <c r="I202" s="185"/>
      <c r="J202" s="180"/>
      <c r="K202" s="189"/>
      <c r="L202" s="181"/>
      <c r="M202" s="177"/>
      <c r="N202" s="177"/>
      <c r="O202" s="177"/>
      <c r="P202" s="177"/>
      <c r="Q202" s="177"/>
    </row>
    <row r="203" spans="1:17" s="178" customFormat="1" ht="15.75" customHeight="1" outlineLevel="1" x14ac:dyDescent="0.25">
      <c r="A203" s="179" t="s">
        <v>351</v>
      </c>
      <c r="B203" s="291" t="s">
        <v>156</v>
      </c>
      <c r="C203" s="292"/>
      <c r="D203" s="183" t="s">
        <v>118</v>
      </c>
      <c r="E203" s="184" t="s">
        <v>96</v>
      </c>
      <c r="F203" s="183">
        <v>1</v>
      </c>
      <c r="G203" s="182"/>
      <c r="H203" s="185"/>
      <c r="I203" s="185"/>
      <c r="J203" s="180"/>
      <c r="K203" s="189"/>
      <c r="L203" s="181"/>
      <c r="M203" s="177"/>
      <c r="N203" s="177"/>
      <c r="O203" s="177"/>
      <c r="P203" s="177"/>
      <c r="Q203" s="177"/>
    </row>
    <row r="204" spans="1:17" s="178" customFormat="1" ht="32.25" customHeight="1" outlineLevel="1" x14ac:dyDescent="0.25">
      <c r="A204" s="179" t="s">
        <v>352</v>
      </c>
      <c r="B204" s="291" t="s">
        <v>510</v>
      </c>
      <c r="C204" s="292"/>
      <c r="D204" s="183" t="s">
        <v>118</v>
      </c>
      <c r="E204" s="184" t="s">
        <v>96</v>
      </c>
      <c r="F204" s="183">
        <v>1</v>
      </c>
      <c r="G204" s="182"/>
      <c r="H204" s="185"/>
      <c r="I204" s="185"/>
      <c r="J204" s="180"/>
      <c r="K204" s="189"/>
      <c r="L204" s="181"/>
      <c r="M204" s="177"/>
      <c r="N204" s="177"/>
      <c r="O204" s="177"/>
      <c r="P204" s="177"/>
      <c r="Q204" s="177"/>
    </row>
    <row r="205" spans="1:17" s="178" customFormat="1" ht="15.75" customHeight="1" outlineLevel="1" x14ac:dyDescent="0.25">
      <c r="A205" s="179" t="s">
        <v>507</v>
      </c>
      <c r="B205" s="291" t="s">
        <v>125</v>
      </c>
      <c r="C205" s="292"/>
      <c r="D205" s="183" t="s">
        <v>118</v>
      </c>
      <c r="E205" s="184" t="s">
        <v>96</v>
      </c>
      <c r="F205" s="183">
        <v>1</v>
      </c>
      <c r="G205" s="182"/>
      <c r="H205" s="185"/>
      <c r="I205" s="185"/>
      <c r="J205" s="180"/>
      <c r="K205" s="202"/>
      <c r="L205" s="181"/>
      <c r="M205" s="177"/>
      <c r="N205" s="177"/>
      <c r="O205" s="177"/>
      <c r="P205" s="177"/>
      <c r="Q205" s="177"/>
    </row>
    <row r="206" spans="1:17" s="170" customFormat="1" ht="15.75" outlineLevel="1" x14ac:dyDescent="0.25">
      <c r="A206" s="164" t="s">
        <v>353</v>
      </c>
      <c r="B206" s="297" t="s">
        <v>504</v>
      </c>
      <c r="C206" s="298"/>
      <c r="D206" s="165"/>
      <c r="E206" s="165"/>
      <c r="F206" s="166"/>
      <c r="G206" s="165"/>
      <c r="H206" s="167"/>
      <c r="I206" s="167"/>
      <c r="J206" s="167"/>
      <c r="K206" s="165"/>
      <c r="L206" s="168"/>
      <c r="M206" s="169"/>
      <c r="N206" s="169"/>
      <c r="O206" s="169"/>
      <c r="P206" s="169"/>
      <c r="Q206" s="169"/>
    </row>
    <row r="207" spans="1:17" s="178" customFormat="1" ht="30" customHeight="1" outlineLevel="1" x14ac:dyDescent="0.25">
      <c r="A207" s="179" t="s">
        <v>354</v>
      </c>
      <c r="B207" s="293" t="s">
        <v>160</v>
      </c>
      <c r="C207" s="294"/>
      <c r="D207" s="87"/>
      <c r="E207" s="87"/>
      <c r="F207" s="133"/>
      <c r="G207" s="87"/>
      <c r="H207" s="147"/>
      <c r="I207" s="147"/>
      <c r="J207" s="147"/>
      <c r="K207" s="87"/>
      <c r="L207" s="181"/>
      <c r="M207" s="177"/>
      <c r="N207" s="177"/>
      <c r="O207" s="177"/>
      <c r="P207" s="177"/>
      <c r="Q207" s="177"/>
    </row>
    <row r="208" spans="1:17" s="178" customFormat="1" ht="20.100000000000001" customHeight="1" outlineLevel="1" x14ac:dyDescent="0.25">
      <c r="A208" s="179" t="s">
        <v>355</v>
      </c>
      <c r="B208" s="291" t="s">
        <v>113</v>
      </c>
      <c r="C208" s="292"/>
      <c r="D208" s="183" t="s">
        <v>118</v>
      </c>
      <c r="E208" s="184" t="s">
        <v>95</v>
      </c>
      <c r="F208" s="183">
        <v>6</v>
      </c>
      <c r="G208" s="182"/>
      <c r="H208" s="185"/>
      <c r="I208" s="185"/>
      <c r="J208" s="180"/>
      <c r="K208" s="189"/>
      <c r="L208" s="181"/>
      <c r="M208" s="177"/>
      <c r="N208" s="177"/>
      <c r="O208" s="177"/>
      <c r="P208" s="177"/>
      <c r="Q208" s="177"/>
    </row>
    <row r="209" spans="1:17" s="178" customFormat="1" ht="20.100000000000001" customHeight="1" outlineLevel="1" x14ac:dyDescent="0.25">
      <c r="A209" s="179" t="s">
        <v>356</v>
      </c>
      <c r="B209" s="291" t="s">
        <v>114</v>
      </c>
      <c r="C209" s="292"/>
      <c r="D209" s="183" t="s">
        <v>118</v>
      </c>
      <c r="E209" s="184" t="s">
        <v>96</v>
      </c>
      <c r="F209" s="183">
        <v>3</v>
      </c>
      <c r="G209" s="182"/>
      <c r="H209" s="185"/>
      <c r="I209" s="185"/>
      <c r="J209" s="180"/>
      <c r="K209" s="189"/>
      <c r="L209" s="181"/>
      <c r="M209" s="177"/>
      <c r="N209" s="177"/>
      <c r="O209" s="177"/>
      <c r="P209" s="177"/>
      <c r="Q209" s="177"/>
    </row>
    <row r="210" spans="1:17" s="178" customFormat="1" ht="20.100000000000001" customHeight="1" outlineLevel="1" x14ac:dyDescent="0.25">
      <c r="A210" s="179" t="s">
        <v>357</v>
      </c>
      <c r="B210" s="291" t="s">
        <v>132</v>
      </c>
      <c r="C210" s="292"/>
      <c r="D210" s="183" t="s">
        <v>118</v>
      </c>
      <c r="E210" s="184" t="s">
        <v>96</v>
      </c>
      <c r="F210" s="130">
        <v>1</v>
      </c>
      <c r="G210" s="127"/>
      <c r="H210" s="185"/>
      <c r="I210" s="185"/>
      <c r="J210" s="131"/>
      <c r="K210" s="128"/>
      <c r="L210" s="181"/>
      <c r="M210" s="177"/>
      <c r="N210" s="177"/>
      <c r="O210" s="177"/>
      <c r="P210" s="177"/>
      <c r="Q210" s="177"/>
    </row>
    <row r="211" spans="1:17" s="178" customFormat="1" ht="20.100000000000001" customHeight="1" outlineLevel="1" x14ac:dyDescent="0.25">
      <c r="A211" s="179" t="s">
        <v>358</v>
      </c>
      <c r="B211" s="291" t="s">
        <v>119</v>
      </c>
      <c r="C211" s="292"/>
      <c r="D211" s="183" t="s">
        <v>118</v>
      </c>
      <c r="E211" s="184" t="s">
        <v>96</v>
      </c>
      <c r="F211" s="130">
        <v>1</v>
      </c>
      <c r="G211" s="127"/>
      <c r="H211" s="185"/>
      <c r="I211" s="185"/>
      <c r="J211" s="131"/>
      <c r="K211" s="128"/>
      <c r="L211" s="181"/>
      <c r="M211" s="177"/>
      <c r="N211" s="177"/>
      <c r="O211" s="177"/>
      <c r="P211" s="177"/>
      <c r="Q211" s="177"/>
    </row>
    <row r="212" spans="1:17" s="178" customFormat="1" ht="19.5" customHeight="1" outlineLevel="1" x14ac:dyDescent="0.25">
      <c r="A212" s="179" t="s">
        <v>359</v>
      </c>
      <c r="B212" s="291" t="s">
        <v>155</v>
      </c>
      <c r="C212" s="292"/>
      <c r="D212" s="183" t="s">
        <v>118</v>
      </c>
      <c r="E212" s="184" t="s">
        <v>96</v>
      </c>
      <c r="F212" s="130">
        <v>1</v>
      </c>
      <c r="G212" s="127"/>
      <c r="H212" s="185"/>
      <c r="I212" s="185"/>
      <c r="J212" s="131"/>
      <c r="K212" s="128"/>
      <c r="L212" s="181"/>
      <c r="M212" s="177"/>
      <c r="N212" s="177"/>
      <c r="O212" s="177"/>
      <c r="P212" s="177"/>
      <c r="Q212" s="177"/>
    </row>
    <row r="213" spans="1:17" s="170" customFormat="1" ht="15.75" outlineLevel="1" x14ac:dyDescent="0.25">
      <c r="A213" s="164" t="s">
        <v>360</v>
      </c>
      <c r="B213" s="297" t="s">
        <v>505</v>
      </c>
      <c r="C213" s="298"/>
      <c r="D213" s="165"/>
      <c r="E213" s="165"/>
      <c r="F213" s="166"/>
      <c r="G213" s="165"/>
      <c r="H213" s="167"/>
      <c r="I213" s="167"/>
      <c r="J213" s="167"/>
      <c r="K213" s="165"/>
      <c r="L213" s="168"/>
      <c r="M213" s="169"/>
      <c r="N213" s="169"/>
      <c r="O213" s="169"/>
      <c r="P213" s="169"/>
      <c r="Q213" s="169"/>
    </row>
    <row r="214" spans="1:17" s="178" customFormat="1" ht="30" customHeight="1" outlineLevel="1" x14ac:dyDescent="0.25">
      <c r="A214" s="179" t="s">
        <v>361</v>
      </c>
      <c r="B214" s="187" t="s">
        <v>94</v>
      </c>
      <c r="C214" s="188"/>
      <c r="D214" s="87"/>
      <c r="E214" s="87"/>
      <c r="F214" s="133"/>
      <c r="G214" s="87"/>
      <c r="H214" s="147"/>
      <c r="I214" s="147"/>
      <c r="J214" s="147"/>
      <c r="K214" s="87"/>
      <c r="L214" s="181"/>
      <c r="M214" s="177"/>
      <c r="N214" s="177"/>
      <c r="O214" s="177"/>
      <c r="P214" s="177"/>
      <c r="Q214" s="177"/>
    </row>
    <row r="215" spans="1:17" s="178" customFormat="1" ht="15.75" customHeight="1" outlineLevel="1" x14ac:dyDescent="0.25">
      <c r="A215" s="179" t="s">
        <v>362</v>
      </c>
      <c r="B215" s="291" t="s">
        <v>121</v>
      </c>
      <c r="C215" s="292"/>
      <c r="D215" s="183" t="s">
        <v>115</v>
      </c>
      <c r="E215" s="184" t="s">
        <v>95</v>
      </c>
      <c r="F215" s="183">
        <v>6</v>
      </c>
      <c r="G215" s="182"/>
      <c r="H215" s="185"/>
      <c r="I215" s="185"/>
      <c r="J215" s="180"/>
      <c r="K215" s="189"/>
      <c r="L215" s="181"/>
      <c r="M215" s="177"/>
      <c r="N215" s="177"/>
      <c r="O215" s="177"/>
      <c r="P215" s="177"/>
      <c r="Q215" s="177"/>
    </row>
    <row r="216" spans="1:17" s="178" customFormat="1" ht="15.75" customHeight="1" outlineLevel="1" x14ac:dyDescent="0.25">
      <c r="A216" s="179" t="s">
        <v>363</v>
      </c>
      <c r="B216" s="291" t="s">
        <v>162</v>
      </c>
      <c r="C216" s="292"/>
      <c r="D216" s="183" t="s">
        <v>118</v>
      </c>
      <c r="E216" s="184" t="s">
        <v>95</v>
      </c>
      <c r="F216" s="183">
        <v>6</v>
      </c>
      <c r="G216" s="182"/>
      <c r="H216" s="185"/>
      <c r="I216" s="185"/>
      <c r="J216" s="180"/>
      <c r="K216" s="189"/>
      <c r="L216" s="181"/>
      <c r="M216" s="177"/>
      <c r="N216" s="177"/>
      <c r="O216" s="177"/>
      <c r="P216" s="177"/>
      <c r="Q216" s="177"/>
    </row>
    <row r="217" spans="1:17" s="178" customFormat="1" ht="30.75" customHeight="1" outlineLevel="1" x14ac:dyDescent="0.25">
      <c r="A217" s="179" t="s">
        <v>364</v>
      </c>
      <c r="B217" s="291" t="s">
        <v>122</v>
      </c>
      <c r="C217" s="292"/>
      <c r="D217" s="183" t="s">
        <v>115</v>
      </c>
      <c r="E217" s="184" t="s">
        <v>96</v>
      </c>
      <c r="F217" s="183">
        <v>18</v>
      </c>
      <c r="G217" s="182"/>
      <c r="H217" s="185"/>
      <c r="I217" s="185"/>
      <c r="J217" s="180"/>
      <c r="K217" s="189"/>
      <c r="L217" s="181"/>
      <c r="M217" s="177"/>
      <c r="N217" s="177"/>
      <c r="O217" s="177"/>
      <c r="P217" s="177"/>
      <c r="Q217" s="177"/>
    </row>
    <row r="218" spans="1:17" s="178" customFormat="1" ht="32.25" customHeight="1" outlineLevel="1" x14ac:dyDescent="0.25">
      <c r="A218" s="179" t="s">
        <v>365</v>
      </c>
      <c r="B218" s="291" t="s">
        <v>169</v>
      </c>
      <c r="C218" s="292"/>
      <c r="D218" s="183" t="s">
        <v>117</v>
      </c>
      <c r="E218" s="184" t="s">
        <v>96</v>
      </c>
      <c r="F218" s="130">
        <v>3</v>
      </c>
      <c r="G218" s="127"/>
      <c r="H218" s="185"/>
      <c r="I218" s="185"/>
      <c r="J218" s="131"/>
      <c r="K218" s="128"/>
      <c r="L218" s="181"/>
      <c r="M218" s="177"/>
      <c r="N218" s="177"/>
      <c r="O218" s="177"/>
      <c r="P218" s="177"/>
      <c r="Q218" s="177"/>
    </row>
    <row r="219" spans="1:17" s="178" customFormat="1" ht="15.75" customHeight="1" outlineLevel="1" x14ac:dyDescent="0.25">
      <c r="A219" s="179" t="s">
        <v>366</v>
      </c>
      <c r="B219" s="291" t="s">
        <v>153</v>
      </c>
      <c r="C219" s="292"/>
      <c r="D219" s="183" t="s">
        <v>115</v>
      </c>
      <c r="E219" s="184" t="s">
        <v>96</v>
      </c>
      <c r="F219" s="130">
        <v>18</v>
      </c>
      <c r="G219" s="127"/>
      <c r="H219" s="185"/>
      <c r="I219" s="185"/>
      <c r="J219" s="131"/>
      <c r="K219" s="128"/>
      <c r="L219" s="181"/>
      <c r="M219" s="177"/>
      <c r="N219" s="177"/>
      <c r="O219" s="177"/>
      <c r="P219" s="177"/>
      <c r="Q219" s="177"/>
    </row>
    <row r="220" spans="1:17" s="178" customFormat="1" ht="15.75" customHeight="1" outlineLevel="1" x14ac:dyDescent="0.25">
      <c r="A220" s="179" t="s">
        <v>367</v>
      </c>
      <c r="B220" s="291" t="s">
        <v>153</v>
      </c>
      <c r="C220" s="292"/>
      <c r="D220" s="183" t="s">
        <v>118</v>
      </c>
      <c r="E220" s="184" t="s">
        <v>96</v>
      </c>
      <c r="F220" s="130">
        <v>6</v>
      </c>
      <c r="G220" s="127"/>
      <c r="H220" s="185"/>
      <c r="I220" s="185"/>
      <c r="J220" s="131"/>
      <c r="K220" s="128"/>
      <c r="L220" s="181"/>
      <c r="M220" s="177"/>
      <c r="N220" s="177"/>
      <c r="O220" s="177"/>
      <c r="P220" s="177"/>
      <c r="Q220" s="177"/>
    </row>
    <row r="221" spans="1:17" s="178" customFormat="1" ht="15.75" customHeight="1" outlineLevel="1" x14ac:dyDescent="0.25">
      <c r="A221" s="179" t="s">
        <v>368</v>
      </c>
      <c r="B221" s="291" t="s">
        <v>119</v>
      </c>
      <c r="C221" s="292"/>
      <c r="D221" s="183" t="s">
        <v>115</v>
      </c>
      <c r="E221" s="184" t="s">
        <v>96</v>
      </c>
      <c r="F221" s="130">
        <v>18</v>
      </c>
      <c r="G221" s="127"/>
      <c r="H221" s="185"/>
      <c r="I221" s="185"/>
      <c r="J221" s="131"/>
      <c r="K221" s="128"/>
      <c r="L221" s="181"/>
      <c r="M221" s="177"/>
      <c r="N221" s="177"/>
      <c r="O221" s="177"/>
      <c r="P221" s="177"/>
      <c r="Q221" s="177"/>
    </row>
    <row r="222" spans="1:17" s="178" customFormat="1" ht="15.75" customHeight="1" outlineLevel="1" x14ac:dyDescent="0.25">
      <c r="A222" s="179" t="s">
        <v>369</v>
      </c>
      <c r="B222" s="291" t="s">
        <v>119</v>
      </c>
      <c r="C222" s="292"/>
      <c r="D222" s="183" t="s">
        <v>118</v>
      </c>
      <c r="E222" s="184" t="s">
        <v>96</v>
      </c>
      <c r="F222" s="130">
        <v>6</v>
      </c>
      <c r="G222" s="127"/>
      <c r="H222" s="185"/>
      <c r="I222" s="185"/>
      <c r="J222" s="131"/>
      <c r="K222" s="128"/>
      <c r="L222" s="181"/>
      <c r="M222" s="177"/>
      <c r="N222" s="177"/>
      <c r="O222" s="177"/>
      <c r="P222" s="177"/>
      <c r="Q222" s="177"/>
    </row>
    <row r="223" spans="1:17" s="178" customFormat="1" ht="32.25" customHeight="1" outlineLevel="1" x14ac:dyDescent="0.25">
      <c r="A223" s="179" t="s">
        <v>370</v>
      </c>
      <c r="B223" s="291" t="s">
        <v>155</v>
      </c>
      <c r="C223" s="292"/>
      <c r="D223" s="183" t="s">
        <v>115</v>
      </c>
      <c r="E223" s="184" t="s">
        <v>96</v>
      </c>
      <c r="F223" s="183">
        <v>18</v>
      </c>
      <c r="G223" s="182"/>
      <c r="H223" s="185"/>
      <c r="I223" s="185"/>
      <c r="J223" s="180"/>
      <c r="K223" s="189"/>
      <c r="L223" s="181"/>
      <c r="M223" s="177"/>
      <c r="N223" s="177"/>
      <c r="O223" s="177"/>
      <c r="P223" s="177"/>
      <c r="Q223" s="177"/>
    </row>
    <row r="224" spans="1:17" s="178" customFormat="1" ht="33.75" customHeight="1" outlineLevel="1" x14ac:dyDescent="0.25">
      <c r="A224" s="179" t="s">
        <v>371</v>
      </c>
      <c r="B224" s="291" t="s">
        <v>155</v>
      </c>
      <c r="C224" s="292"/>
      <c r="D224" s="183" t="s">
        <v>118</v>
      </c>
      <c r="E224" s="184" t="s">
        <v>96</v>
      </c>
      <c r="F224" s="130">
        <v>6</v>
      </c>
      <c r="G224" s="127"/>
      <c r="H224" s="185"/>
      <c r="I224" s="185"/>
      <c r="J224" s="131"/>
      <c r="K224" s="128"/>
      <c r="L224" s="181"/>
      <c r="M224" s="177"/>
      <c r="N224" s="177"/>
      <c r="O224" s="177"/>
      <c r="P224" s="177"/>
      <c r="Q224" s="177"/>
    </row>
    <row r="225" spans="1:17" s="178" customFormat="1" ht="30" customHeight="1" outlineLevel="1" x14ac:dyDescent="0.25">
      <c r="A225" s="179" t="s">
        <v>372</v>
      </c>
      <c r="B225" s="187" t="s">
        <v>97</v>
      </c>
      <c r="C225" s="188"/>
      <c r="D225" s="87"/>
      <c r="E225" s="87"/>
      <c r="F225" s="136"/>
      <c r="G225" s="87"/>
      <c r="H225" s="147"/>
      <c r="I225" s="147"/>
      <c r="J225" s="147"/>
      <c r="K225" s="87"/>
      <c r="L225" s="181"/>
      <c r="M225" s="177"/>
      <c r="N225" s="177"/>
      <c r="O225" s="177"/>
      <c r="P225" s="177"/>
      <c r="Q225" s="177"/>
    </row>
    <row r="226" spans="1:17" s="178" customFormat="1" ht="15.75" customHeight="1" outlineLevel="1" x14ac:dyDescent="0.25">
      <c r="A226" s="179" t="s">
        <v>373</v>
      </c>
      <c r="B226" s="291" t="s">
        <v>156</v>
      </c>
      <c r="C226" s="292"/>
      <c r="D226" s="183" t="s">
        <v>115</v>
      </c>
      <c r="E226" s="184" t="s">
        <v>96</v>
      </c>
      <c r="F226" s="183">
        <v>3</v>
      </c>
      <c r="G226" s="182"/>
      <c r="H226" s="185"/>
      <c r="I226" s="185"/>
      <c r="J226" s="180"/>
      <c r="K226" s="189"/>
      <c r="L226" s="181"/>
      <c r="M226" s="177"/>
      <c r="N226" s="177"/>
      <c r="O226" s="177"/>
      <c r="P226" s="177"/>
      <c r="Q226" s="177"/>
    </row>
    <row r="227" spans="1:17" s="178" customFormat="1" ht="15.75" customHeight="1" outlineLevel="1" x14ac:dyDescent="0.25">
      <c r="A227" s="179" t="s">
        <v>374</v>
      </c>
      <c r="B227" s="291" t="s">
        <v>156</v>
      </c>
      <c r="C227" s="292"/>
      <c r="D227" s="183" t="s">
        <v>118</v>
      </c>
      <c r="E227" s="184" t="s">
        <v>96</v>
      </c>
      <c r="F227" s="183">
        <v>3</v>
      </c>
      <c r="G227" s="182"/>
      <c r="H227" s="185"/>
      <c r="I227" s="185"/>
      <c r="J227" s="180"/>
      <c r="K227" s="189"/>
      <c r="L227" s="181"/>
      <c r="M227" s="177"/>
      <c r="N227" s="177"/>
      <c r="O227" s="177"/>
      <c r="P227" s="177"/>
      <c r="Q227" s="177"/>
    </row>
    <row r="228" spans="1:17" s="178" customFormat="1" ht="34.5" customHeight="1" outlineLevel="1" x14ac:dyDescent="0.25">
      <c r="A228" s="179" t="s">
        <v>375</v>
      </c>
      <c r="B228" s="291" t="s">
        <v>510</v>
      </c>
      <c r="C228" s="292"/>
      <c r="D228" s="183" t="s">
        <v>118</v>
      </c>
      <c r="E228" s="184" t="s">
        <v>96</v>
      </c>
      <c r="F228" s="183">
        <v>3</v>
      </c>
      <c r="G228" s="182"/>
      <c r="H228" s="185"/>
      <c r="I228" s="185"/>
      <c r="J228" s="180"/>
      <c r="K228" s="189"/>
      <c r="L228" s="181"/>
      <c r="M228" s="177"/>
      <c r="N228" s="177"/>
      <c r="O228" s="177"/>
      <c r="P228" s="177"/>
      <c r="Q228" s="177"/>
    </row>
    <row r="229" spans="1:17" s="178" customFormat="1" ht="15.75" customHeight="1" outlineLevel="1" x14ac:dyDescent="0.25">
      <c r="A229" s="179" t="s">
        <v>376</v>
      </c>
      <c r="B229" s="291" t="s">
        <v>125</v>
      </c>
      <c r="C229" s="292"/>
      <c r="D229" s="183" t="s">
        <v>118</v>
      </c>
      <c r="E229" s="184" t="s">
        <v>96</v>
      </c>
      <c r="F229" s="183">
        <v>3</v>
      </c>
      <c r="G229" s="182"/>
      <c r="H229" s="185"/>
      <c r="I229" s="185"/>
      <c r="J229" s="180"/>
      <c r="K229" s="189"/>
      <c r="L229" s="181"/>
      <c r="M229" s="177"/>
      <c r="N229" s="177"/>
      <c r="O229" s="177"/>
      <c r="P229" s="177"/>
      <c r="Q229" s="177"/>
    </row>
    <row r="230" spans="1:17" s="170" customFormat="1" ht="15.75" outlineLevel="1" x14ac:dyDescent="0.25">
      <c r="A230" s="164" t="s">
        <v>377</v>
      </c>
      <c r="B230" s="297" t="s">
        <v>506</v>
      </c>
      <c r="C230" s="298"/>
      <c r="D230" s="165"/>
      <c r="E230" s="165"/>
      <c r="F230" s="166"/>
      <c r="G230" s="165"/>
      <c r="H230" s="167"/>
      <c r="I230" s="167"/>
      <c r="J230" s="167"/>
      <c r="K230" s="165"/>
      <c r="L230" s="168"/>
      <c r="M230" s="169"/>
      <c r="N230" s="169"/>
      <c r="O230" s="169"/>
      <c r="P230" s="169"/>
      <c r="Q230" s="169"/>
    </row>
    <row r="231" spans="1:17" s="178" customFormat="1" ht="30" customHeight="1" outlineLevel="1" x14ac:dyDescent="0.25">
      <c r="A231" s="179" t="s">
        <v>378</v>
      </c>
      <c r="B231" s="293" t="s">
        <v>160</v>
      </c>
      <c r="C231" s="294"/>
      <c r="D231" s="87"/>
      <c r="E231" s="87"/>
      <c r="F231" s="133"/>
      <c r="G231" s="87"/>
      <c r="H231" s="147"/>
      <c r="I231" s="147"/>
      <c r="J231" s="147"/>
      <c r="K231" s="87"/>
      <c r="L231" s="181"/>
      <c r="M231" s="177"/>
      <c r="N231" s="177"/>
      <c r="O231" s="177"/>
      <c r="P231" s="177"/>
      <c r="Q231" s="177"/>
    </row>
    <row r="232" spans="1:17" s="178" customFormat="1" ht="15.75" customHeight="1" outlineLevel="1" x14ac:dyDescent="0.25">
      <c r="A232" s="179" t="s">
        <v>379</v>
      </c>
      <c r="B232" s="291" t="s">
        <v>113</v>
      </c>
      <c r="C232" s="292"/>
      <c r="D232" s="183" t="s">
        <v>118</v>
      </c>
      <c r="E232" s="184" t="s">
        <v>95</v>
      </c>
      <c r="F232" s="183">
        <v>12</v>
      </c>
      <c r="G232" s="182"/>
      <c r="H232" s="185"/>
      <c r="I232" s="185"/>
      <c r="J232" s="180"/>
      <c r="K232" s="189"/>
      <c r="L232" s="181"/>
      <c r="M232" s="177"/>
      <c r="N232" s="177"/>
      <c r="O232" s="177"/>
      <c r="P232" s="177"/>
      <c r="Q232" s="177"/>
    </row>
    <row r="233" spans="1:17" s="178" customFormat="1" ht="15.75" customHeight="1" outlineLevel="1" x14ac:dyDescent="0.25">
      <c r="A233" s="179" t="s">
        <v>380</v>
      </c>
      <c r="B233" s="291" t="s">
        <v>165</v>
      </c>
      <c r="C233" s="292"/>
      <c r="D233" s="183" t="s">
        <v>118</v>
      </c>
      <c r="E233" s="184" t="s">
        <v>96</v>
      </c>
      <c r="F233" s="183">
        <v>6</v>
      </c>
      <c r="G233" s="182"/>
      <c r="H233" s="185"/>
      <c r="I233" s="185"/>
      <c r="J233" s="180"/>
      <c r="K233" s="189"/>
      <c r="L233" s="181"/>
      <c r="M233" s="177"/>
      <c r="N233" s="177"/>
      <c r="O233" s="177"/>
      <c r="P233" s="177"/>
      <c r="Q233" s="177"/>
    </row>
    <row r="234" spans="1:17" s="178" customFormat="1" ht="15.75" customHeight="1" outlineLevel="1" x14ac:dyDescent="0.25">
      <c r="A234" s="179" t="s">
        <v>381</v>
      </c>
      <c r="B234" s="291" t="s">
        <v>132</v>
      </c>
      <c r="C234" s="292"/>
      <c r="D234" s="183" t="s">
        <v>118</v>
      </c>
      <c r="E234" s="184" t="s">
        <v>96</v>
      </c>
      <c r="F234" s="130">
        <v>9</v>
      </c>
      <c r="G234" s="127"/>
      <c r="H234" s="185"/>
      <c r="I234" s="185"/>
      <c r="J234" s="131"/>
      <c r="K234" s="128"/>
      <c r="L234" s="181"/>
      <c r="M234" s="177"/>
      <c r="N234" s="177"/>
      <c r="O234" s="177"/>
      <c r="P234" s="177"/>
      <c r="Q234" s="177"/>
    </row>
    <row r="235" spans="1:17" s="178" customFormat="1" ht="15.75" customHeight="1" outlineLevel="1" x14ac:dyDescent="0.25">
      <c r="A235" s="179" t="s">
        <v>382</v>
      </c>
      <c r="B235" s="291" t="s">
        <v>119</v>
      </c>
      <c r="C235" s="292"/>
      <c r="D235" s="183" t="s">
        <v>118</v>
      </c>
      <c r="E235" s="184" t="s">
        <v>96</v>
      </c>
      <c r="F235" s="130">
        <v>9</v>
      </c>
      <c r="G235" s="127"/>
      <c r="H235" s="185"/>
      <c r="I235" s="185"/>
      <c r="J235" s="131"/>
      <c r="K235" s="128"/>
      <c r="L235" s="181"/>
      <c r="M235" s="177"/>
      <c r="N235" s="177"/>
      <c r="O235" s="177"/>
      <c r="P235" s="177"/>
      <c r="Q235" s="177"/>
    </row>
    <row r="236" spans="1:17" s="178" customFormat="1" ht="15.75" customHeight="1" outlineLevel="1" x14ac:dyDescent="0.25">
      <c r="A236" s="179" t="s">
        <v>383</v>
      </c>
      <c r="B236" s="291" t="s">
        <v>155</v>
      </c>
      <c r="C236" s="292"/>
      <c r="D236" s="183" t="s">
        <v>118</v>
      </c>
      <c r="E236" s="184" t="s">
        <v>96</v>
      </c>
      <c r="F236" s="130">
        <v>9</v>
      </c>
      <c r="G236" s="127"/>
      <c r="H236" s="185"/>
      <c r="I236" s="185"/>
      <c r="J236" s="131"/>
      <c r="K236" s="128"/>
      <c r="L236" s="181"/>
      <c r="M236" s="177"/>
      <c r="N236" s="177"/>
      <c r="O236" s="177"/>
      <c r="P236" s="177"/>
      <c r="Q236" s="177"/>
    </row>
    <row r="237" spans="1:17" s="170" customFormat="1" ht="15.75" outlineLevel="1" x14ac:dyDescent="0.25">
      <c r="A237" s="164" t="s">
        <v>384</v>
      </c>
      <c r="B237" s="297" t="s">
        <v>168</v>
      </c>
      <c r="C237" s="298"/>
      <c r="D237" s="165"/>
      <c r="E237" s="165"/>
      <c r="F237" s="166"/>
      <c r="G237" s="165"/>
      <c r="H237" s="167"/>
      <c r="I237" s="167"/>
      <c r="J237" s="167"/>
      <c r="K237" s="165"/>
      <c r="L237" s="168"/>
      <c r="M237" s="169"/>
      <c r="N237" s="169"/>
      <c r="O237" s="169"/>
      <c r="P237" s="169"/>
      <c r="Q237" s="169"/>
    </row>
    <row r="238" spans="1:17" s="178" customFormat="1" ht="30" customHeight="1" outlineLevel="1" x14ac:dyDescent="0.25">
      <c r="A238" s="179" t="s">
        <v>385</v>
      </c>
      <c r="B238" s="187" t="s">
        <v>94</v>
      </c>
      <c r="C238" s="188"/>
      <c r="D238" s="87"/>
      <c r="E238" s="87"/>
      <c r="F238" s="133"/>
      <c r="G238" s="87"/>
      <c r="H238" s="147"/>
      <c r="I238" s="147"/>
      <c r="J238" s="147"/>
      <c r="K238" s="87"/>
      <c r="L238" s="181"/>
      <c r="M238" s="177"/>
      <c r="N238" s="177"/>
      <c r="O238" s="177"/>
      <c r="P238" s="177"/>
      <c r="Q238" s="177"/>
    </row>
    <row r="239" spans="1:17" s="178" customFormat="1" ht="15.75" customHeight="1" outlineLevel="1" x14ac:dyDescent="0.25">
      <c r="A239" s="179" t="s">
        <v>386</v>
      </c>
      <c r="B239" s="291" t="s">
        <v>121</v>
      </c>
      <c r="C239" s="292"/>
      <c r="D239" s="183" t="s">
        <v>120</v>
      </c>
      <c r="E239" s="184" t="s">
        <v>95</v>
      </c>
      <c r="F239" s="183">
        <v>24</v>
      </c>
      <c r="G239" s="182"/>
      <c r="H239" s="185"/>
      <c r="I239" s="185"/>
      <c r="J239" s="180"/>
      <c r="K239" s="189"/>
      <c r="L239" s="181"/>
      <c r="M239" s="177"/>
      <c r="N239" s="177"/>
      <c r="O239" s="177"/>
      <c r="P239" s="177"/>
      <c r="Q239" s="177"/>
    </row>
    <row r="240" spans="1:17" s="178" customFormat="1" ht="30.75" customHeight="1" outlineLevel="1" x14ac:dyDescent="0.25">
      <c r="A240" s="179" t="s">
        <v>387</v>
      </c>
      <c r="B240" s="291" t="s">
        <v>122</v>
      </c>
      <c r="C240" s="292"/>
      <c r="D240" s="183" t="s">
        <v>120</v>
      </c>
      <c r="E240" s="184" t="s">
        <v>96</v>
      </c>
      <c r="F240" s="183">
        <v>13</v>
      </c>
      <c r="G240" s="182"/>
      <c r="H240" s="185"/>
      <c r="I240" s="185"/>
      <c r="J240" s="180"/>
      <c r="K240" s="189"/>
      <c r="L240" s="181"/>
      <c r="M240" s="177"/>
      <c r="N240" s="177"/>
      <c r="O240" s="177"/>
      <c r="P240" s="177"/>
      <c r="Q240" s="177"/>
    </row>
    <row r="241" spans="1:17" s="178" customFormat="1" ht="32.25" customHeight="1" outlineLevel="1" x14ac:dyDescent="0.25">
      <c r="A241" s="179" t="s">
        <v>388</v>
      </c>
      <c r="B241" s="291" t="s">
        <v>169</v>
      </c>
      <c r="C241" s="292"/>
      <c r="D241" s="183" t="s">
        <v>161</v>
      </c>
      <c r="E241" s="184" t="s">
        <v>96</v>
      </c>
      <c r="F241" s="130">
        <v>1</v>
      </c>
      <c r="G241" s="127"/>
      <c r="H241" s="185"/>
      <c r="I241" s="185"/>
      <c r="J241" s="131"/>
      <c r="K241" s="128"/>
      <c r="L241" s="181"/>
      <c r="M241" s="177"/>
      <c r="N241" s="177"/>
      <c r="O241" s="177"/>
      <c r="P241" s="177"/>
      <c r="Q241" s="177"/>
    </row>
    <row r="242" spans="1:17" s="178" customFormat="1" ht="32.25" customHeight="1" outlineLevel="1" x14ac:dyDescent="0.25">
      <c r="A242" s="179" t="s">
        <v>389</v>
      </c>
      <c r="B242" s="291" t="s">
        <v>169</v>
      </c>
      <c r="C242" s="292"/>
      <c r="D242" s="183" t="s">
        <v>117</v>
      </c>
      <c r="E242" s="184" t="s">
        <v>96</v>
      </c>
      <c r="F242" s="130">
        <v>1</v>
      </c>
      <c r="G242" s="127"/>
      <c r="H242" s="185"/>
      <c r="I242" s="185"/>
      <c r="J242" s="131"/>
      <c r="K242" s="128"/>
      <c r="L242" s="181"/>
      <c r="M242" s="177"/>
      <c r="N242" s="177"/>
      <c r="O242" s="177"/>
      <c r="P242" s="177"/>
      <c r="Q242" s="177"/>
    </row>
    <row r="243" spans="1:17" s="178" customFormat="1" ht="32.25" customHeight="1" outlineLevel="1" x14ac:dyDescent="0.25">
      <c r="A243" s="179" t="s">
        <v>390</v>
      </c>
      <c r="B243" s="291" t="s">
        <v>170</v>
      </c>
      <c r="C243" s="292"/>
      <c r="D243" s="183" t="s">
        <v>120</v>
      </c>
      <c r="E243" s="184" t="s">
        <v>96</v>
      </c>
      <c r="F243" s="130">
        <v>2</v>
      </c>
      <c r="G243" s="127"/>
      <c r="H243" s="185"/>
      <c r="I243" s="185"/>
      <c r="J243" s="131"/>
      <c r="K243" s="128"/>
      <c r="L243" s="181"/>
      <c r="M243" s="177"/>
      <c r="N243" s="177"/>
      <c r="O243" s="177"/>
      <c r="P243" s="177"/>
      <c r="Q243" s="177"/>
    </row>
    <row r="244" spans="1:17" s="178" customFormat="1" ht="15.75" customHeight="1" outlineLevel="1" x14ac:dyDescent="0.25">
      <c r="A244" s="179" t="s">
        <v>391</v>
      </c>
      <c r="B244" s="291" t="s">
        <v>153</v>
      </c>
      <c r="C244" s="292"/>
      <c r="D244" s="183" t="s">
        <v>120</v>
      </c>
      <c r="E244" s="184" t="s">
        <v>96</v>
      </c>
      <c r="F244" s="130">
        <v>8</v>
      </c>
      <c r="G244" s="127"/>
      <c r="H244" s="185"/>
      <c r="I244" s="185"/>
      <c r="J244" s="131"/>
      <c r="K244" s="128"/>
      <c r="L244" s="181"/>
      <c r="M244" s="177"/>
      <c r="N244" s="177"/>
      <c r="O244" s="177"/>
      <c r="P244" s="177"/>
      <c r="Q244" s="177"/>
    </row>
    <row r="245" spans="1:17" s="178" customFormat="1" ht="15.75" customHeight="1" outlineLevel="1" x14ac:dyDescent="0.25">
      <c r="A245" s="179" t="s">
        <v>392</v>
      </c>
      <c r="B245" s="291" t="s">
        <v>153</v>
      </c>
      <c r="C245" s="292"/>
      <c r="D245" s="183" t="s">
        <v>115</v>
      </c>
      <c r="E245" s="184" t="s">
        <v>96</v>
      </c>
      <c r="F245" s="130">
        <v>2</v>
      </c>
      <c r="G245" s="127"/>
      <c r="H245" s="185"/>
      <c r="I245" s="185"/>
      <c r="J245" s="131"/>
      <c r="K245" s="128"/>
      <c r="L245" s="181"/>
      <c r="M245" s="177"/>
      <c r="N245" s="177"/>
      <c r="O245" s="177"/>
      <c r="P245" s="177"/>
      <c r="Q245" s="177"/>
    </row>
    <row r="246" spans="1:17" s="178" customFormat="1" ht="15.75" customHeight="1" outlineLevel="1" x14ac:dyDescent="0.25">
      <c r="A246" s="179" t="s">
        <v>393</v>
      </c>
      <c r="B246" s="291" t="s">
        <v>153</v>
      </c>
      <c r="C246" s="292"/>
      <c r="D246" s="183" t="s">
        <v>118</v>
      </c>
      <c r="E246" s="184" t="s">
        <v>96</v>
      </c>
      <c r="F246" s="130">
        <v>6</v>
      </c>
      <c r="G246" s="127"/>
      <c r="H246" s="185"/>
      <c r="I246" s="185"/>
      <c r="J246" s="131"/>
      <c r="K246" s="128"/>
      <c r="L246" s="181"/>
      <c r="M246" s="177"/>
      <c r="N246" s="177"/>
      <c r="O246" s="177"/>
      <c r="P246" s="177"/>
      <c r="Q246" s="177"/>
    </row>
    <row r="247" spans="1:17" s="178" customFormat="1" ht="15.75" customHeight="1" outlineLevel="1" x14ac:dyDescent="0.25">
      <c r="A247" s="179" t="s">
        <v>394</v>
      </c>
      <c r="B247" s="291" t="s">
        <v>119</v>
      </c>
      <c r="C247" s="292"/>
      <c r="D247" s="183" t="s">
        <v>120</v>
      </c>
      <c r="E247" s="184" t="s">
        <v>96</v>
      </c>
      <c r="F247" s="130">
        <v>8</v>
      </c>
      <c r="G247" s="127"/>
      <c r="H247" s="185"/>
      <c r="I247" s="185"/>
      <c r="J247" s="131"/>
      <c r="K247" s="128"/>
      <c r="L247" s="181"/>
      <c r="M247" s="177"/>
      <c r="N247" s="177"/>
      <c r="O247" s="177"/>
      <c r="P247" s="177"/>
      <c r="Q247" s="177"/>
    </row>
    <row r="248" spans="1:17" s="178" customFormat="1" ht="15.75" customHeight="1" outlineLevel="1" x14ac:dyDescent="0.25">
      <c r="A248" s="179" t="s">
        <v>395</v>
      </c>
      <c r="B248" s="291" t="s">
        <v>119</v>
      </c>
      <c r="C248" s="292"/>
      <c r="D248" s="183" t="s">
        <v>115</v>
      </c>
      <c r="E248" s="184" t="s">
        <v>96</v>
      </c>
      <c r="F248" s="130">
        <v>2</v>
      </c>
      <c r="G248" s="127"/>
      <c r="H248" s="185"/>
      <c r="I248" s="185"/>
      <c r="J248" s="131"/>
      <c r="K248" s="128"/>
      <c r="L248" s="181"/>
      <c r="M248" s="177"/>
      <c r="N248" s="177"/>
      <c r="O248" s="177"/>
      <c r="P248" s="177"/>
      <c r="Q248" s="177"/>
    </row>
    <row r="249" spans="1:17" s="178" customFormat="1" ht="15.75" customHeight="1" outlineLevel="1" x14ac:dyDescent="0.25">
      <c r="A249" s="179" t="s">
        <v>396</v>
      </c>
      <c r="B249" s="291" t="s">
        <v>119</v>
      </c>
      <c r="C249" s="292"/>
      <c r="D249" s="183" t="s">
        <v>118</v>
      </c>
      <c r="E249" s="184" t="s">
        <v>96</v>
      </c>
      <c r="F249" s="130">
        <v>6</v>
      </c>
      <c r="G249" s="127"/>
      <c r="H249" s="185"/>
      <c r="I249" s="185"/>
      <c r="J249" s="131"/>
      <c r="K249" s="128"/>
      <c r="L249" s="181"/>
      <c r="M249" s="177"/>
      <c r="N249" s="177"/>
      <c r="O249" s="177"/>
      <c r="P249" s="177"/>
      <c r="Q249" s="177"/>
    </row>
    <row r="250" spans="1:17" s="178" customFormat="1" ht="32.25" customHeight="1" outlineLevel="1" x14ac:dyDescent="0.25">
      <c r="A250" s="179" t="s">
        <v>397</v>
      </c>
      <c r="B250" s="291" t="s">
        <v>155</v>
      </c>
      <c r="C250" s="292"/>
      <c r="D250" s="183" t="s">
        <v>120</v>
      </c>
      <c r="E250" s="184" t="s">
        <v>96</v>
      </c>
      <c r="F250" s="183">
        <v>8</v>
      </c>
      <c r="G250" s="182"/>
      <c r="H250" s="185"/>
      <c r="I250" s="185"/>
      <c r="J250" s="180"/>
      <c r="K250" s="189"/>
      <c r="L250" s="181"/>
      <c r="M250" s="177"/>
      <c r="N250" s="177"/>
      <c r="O250" s="177"/>
      <c r="P250" s="177"/>
      <c r="Q250" s="177"/>
    </row>
    <row r="251" spans="1:17" s="178" customFormat="1" ht="32.25" customHeight="1" outlineLevel="1" x14ac:dyDescent="0.25">
      <c r="A251" s="179" t="s">
        <v>398</v>
      </c>
      <c r="B251" s="291" t="s">
        <v>155</v>
      </c>
      <c r="C251" s="292"/>
      <c r="D251" s="183" t="s">
        <v>115</v>
      </c>
      <c r="E251" s="184" t="s">
        <v>96</v>
      </c>
      <c r="F251" s="130">
        <v>2</v>
      </c>
      <c r="G251" s="127"/>
      <c r="H251" s="185"/>
      <c r="I251" s="185"/>
      <c r="J251" s="131"/>
      <c r="K251" s="128"/>
      <c r="L251" s="181"/>
      <c r="M251" s="177"/>
      <c r="N251" s="177"/>
      <c r="O251" s="177"/>
      <c r="P251" s="177"/>
      <c r="Q251" s="177"/>
    </row>
    <row r="252" spans="1:17" s="178" customFormat="1" ht="33.75" customHeight="1" outlineLevel="1" x14ac:dyDescent="0.25">
      <c r="A252" s="179" t="s">
        <v>399</v>
      </c>
      <c r="B252" s="291" t="s">
        <v>155</v>
      </c>
      <c r="C252" s="292"/>
      <c r="D252" s="183" t="s">
        <v>118</v>
      </c>
      <c r="E252" s="184" t="s">
        <v>96</v>
      </c>
      <c r="F252" s="130">
        <v>6</v>
      </c>
      <c r="G252" s="127"/>
      <c r="H252" s="185"/>
      <c r="I252" s="185"/>
      <c r="J252" s="131"/>
      <c r="K252" s="128"/>
      <c r="L252" s="181"/>
      <c r="M252" s="177"/>
      <c r="N252" s="177"/>
      <c r="O252" s="177"/>
      <c r="P252" s="177"/>
      <c r="Q252" s="177"/>
    </row>
    <row r="253" spans="1:17" s="178" customFormat="1" ht="30" customHeight="1" outlineLevel="1" x14ac:dyDescent="0.25">
      <c r="A253" s="179" t="s">
        <v>400</v>
      </c>
      <c r="B253" s="187" t="s">
        <v>97</v>
      </c>
      <c r="C253" s="188"/>
      <c r="D253" s="87"/>
      <c r="E253" s="87"/>
      <c r="F253" s="136"/>
      <c r="G253" s="87"/>
      <c r="H253" s="147"/>
      <c r="I253" s="147"/>
      <c r="J253" s="147"/>
      <c r="K253" s="87"/>
      <c r="L253" s="181"/>
      <c r="M253" s="177"/>
      <c r="N253" s="177"/>
      <c r="O253" s="177"/>
      <c r="P253" s="177"/>
      <c r="Q253" s="177"/>
    </row>
    <row r="254" spans="1:17" s="178" customFormat="1" ht="15.75" customHeight="1" outlineLevel="1" x14ac:dyDescent="0.25">
      <c r="A254" s="179" t="s">
        <v>401</v>
      </c>
      <c r="B254" s="291" t="s">
        <v>156</v>
      </c>
      <c r="C254" s="292"/>
      <c r="D254" s="183" t="s">
        <v>120</v>
      </c>
      <c r="E254" s="184" t="s">
        <v>96</v>
      </c>
      <c r="F254" s="183">
        <v>2</v>
      </c>
      <c r="G254" s="182"/>
      <c r="H254" s="185"/>
      <c r="I254" s="185"/>
      <c r="J254" s="180"/>
      <c r="K254" s="189"/>
      <c r="L254" s="181"/>
      <c r="M254" s="177"/>
      <c r="N254" s="177"/>
      <c r="O254" s="177"/>
      <c r="P254" s="177"/>
      <c r="Q254" s="177"/>
    </row>
    <row r="255" spans="1:17" s="178" customFormat="1" ht="15.75" customHeight="1" outlineLevel="1" x14ac:dyDescent="0.25">
      <c r="A255" s="179" t="s">
        <v>402</v>
      </c>
      <c r="B255" s="291" t="s">
        <v>156</v>
      </c>
      <c r="C255" s="292"/>
      <c r="D255" s="183" t="s">
        <v>118</v>
      </c>
      <c r="E255" s="184" t="s">
        <v>96</v>
      </c>
      <c r="F255" s="183">
        <v>2</v>
      </c>
      <c r="G255" s="182"/>
      <c r="H255" s="185"/>
      <c r="I255" s="185"/>
      <c r="J255" s="180"/>
      <c r="K255" s="189"/>
      <c r="L255" s="181"/>
      <c r="M255" s="177"/>
      <c r="N255" s="177"/>
      <c r="O255" s="177"/>
      <c r="P255" s="177"/>
      <c r="Q255" s="177"/>
    </row>
    <row r="256" spans="1:17" s="178" customFormat="1" ht="34.5" customHeight="1" outlineLevel="1" x14ac:dyDescent="0.25">
      <c r="A256" s="179" t="s">
        <v>403</v>
      </c>
      <c r="B256" s="291" t="s">
        <v>510</v>
      </c>
      <c r="C256" s="292"/>
      <c r="D256" s="183" t="s">
        <v>118</v>
      </c>
      <c r="E256" s="184" t="s">
        <v>96</v>
      </c>
      <c r="F256" s="183">
        <v>2</v>
      </c>
      <c r="G256" s="182"/>
      <c r="H256" s="185"/>
      <c r="I256" s="185"/>
      <c r="J256" s="180"/>
      <c r="K256" s="189"/>
      <c r="L256" s="181"/>
      <c r="M256" s="177"/>
      <c r="N256" s="177"/>
      <c r="O256" s="177"/>
      <c r="P256" s="177"/>
      <c r="Q256" s="177"/>
    </row>
    <row r="257" spans="1:17" s="178" customFormat="1" ht="15.75" customHeight="1" outlineLevel="1" x14ac:dyDescent="0.25">
      <c r="A257" s="179" t="s">
        <v>404</v>
      </c>
      <c r="B257" s="291" t="s">
        <v>125</v>
      </c>
      <c r="C257" s="292"/>
      <c r="D257" s="183" t="s">
        <v>118</v>
      </c>
      <c r="E257" s="184" t="s">
        <v>96</v>
      </c>
      <c r="F257" s="183">
        <v>2</v>
      </c>
      <c r="G257" s="182"/>
      <c r="H257" s="185"/>
      <c r="I257" s="185"/>
      <c r="J257" s="180"/>
      <c r="K257" s="189"/>
      <c r="L257" s="181"/>
      <c r="M257" s="177"/>
      <c r="N257" s="177"/>
      <c r="O257" s="177"/>
      <c r="P257" s="177"/>
      <c r="Q257" s="177"/>
    </row>
    <row r="258" spans="1:17" s="170" customFormat="1" ht="15.75" outlineLevel="1" x14ac:dyDescent="0.25">
      <c r="A258" s="164" t="s">
        <v>405</v>
      </c>
      <c r="B258" s="297" t="s">
        <v>173</v>
      </c>
      <c r="C258" s="298"/>
      <c r="D258" s="165"/>
      <c r="E258" s="165"/>
      <c r="F258" s="166"/>
      <c r="G258" s="165"/>
      <c r="H258" s="167"/>
      <c r="I258" s="167"/>
      <c r="J258" s="167"/>
      <c r="K258" s="165"/>
      <c r="L258" s="168"/>
      <c r="M258" s="169"/>
      <c r="N258" s="169"/>
      <c r="O258" s="169"/>
      <c r="P258" s="169"/>
      <c r="Q258" s="169"/>
    </row>
    <row r="259" spans="1:17" s="178" customFormat="1" ht="15.75" customHeight="1" outlineLevel="1" x14ac:dyDescent="0.25">
      <c r="A259" s="179" t="s">
        <v>406</v>
      </c>
      <c r="B259" s="293" t="s">
        <v>160</v>
      </c>
      <c r="C259" s="294"/>
      <c r="D259" s="87"/>
      <c r="E259" s="87"/>
      <c r="F259" s="133"/>
      <c r="G259" s="87"/>
      <c r="H259" s="147"/>
      <c r="I259" s="147"/>
      <c r="J259" s="147"/>
      <c r="K259" s="87"/>
      <c r="L259" s="181"/>
      <c r="M259" s="177"/>
      <c r="N259" s="177"/>
      <c r="O259" s="177"/>
      <c r="P259" s="177"/>
      <c r="Q259" s="177"/>
    </row>
    <row r="260" spans="1:17" s="178" customFormat="1" ht="15.75" customHeight="1" outlineLevel="1" x14ac:dyDescent="0.25">
      <c r="A260" s="179" t="s">
        <v>407</v>
      </c>
      <c r="B260" s="291" t="s">
        <v>113</v>
      </c>
      <c r="C260" s="292"/>
      <c r="D260" s="183" t="s">
        <v>118</v>
      </c>
      <c r="E260" s="184" t="s">
        <v>95</v>
      </c>
      <c r="F260" s="183">
        <v>12</v>
      </c>
      <c r="G260" s="182"/>
      <c r="H260" s="185"/>
      <c r="I260" s="185"/>
      <c r="J260" s="180"/>
      <c r="K260" s="189"/>
      <c r="L260" s="181"/>
      <c r="M260" s="177"/>
      <c r="N260" s="177"/>
      <c r="O260" s="177"/>
      <c r="P260" s="177"/>
      <c r="Q260" s="177"/>
    </row>
    <row r="261" spans="1:17" s="178" customFormat="1" ht="15.75" customHeight="1" outlineLevel="1" x14ac:dyDescent="0.25">
      <c r="A261" s="179" t="s">
        <v>408</v>
      </c>
      <c r="B261" s="291" t="s">
        <v>114</v>
      </c>
      <c r="C261" s="292"/>
      <c r="D261" s="183" t="s">
        <v>118</v>
      </c>
      <c r="E261" s="184" t="s">
        <v>96</v>
      </c>
      <c r="F261" s="183">
        <v>8</v>
      </c>
      <c r="G261" s="182"/>
      <c r="H261" s="185"/>
      <c r="I261" s="185"/>
      <c r="J261" s="180"/>
      <c r="K261" s="189"/>
      <c r="L261" s="181"/>
      <c r="M261" s="177"/>
      <c r="N261" s="177"/>
      <c r="O261" s="177"/>
      <c r="P261" s="177"/>
      <c r="Q261" s="177"/>
    </row>
    <row r="262" spans="1:17" s="178" customFormat="1" ht="15.75" customHeight="1" outlineLevel="1" x14ac:dyDescent="0.25">
      <c r="A262" s="179" t="s">
        <v>409</v>
      </c>
      <c r="B262" s="291" t="s">
        <v>165</v>
      </c>
      <c r="C262" s="292"/>
      <c r="D262" s="183" t="s">
        <v>118</v>
      </c>
      <c r="E262" s="184" t="s">
        <v>96</v>
      </c>
      <c r="F262" s="183">
        <v>4</v>
      </c>
      <c r="G262" s="182"/>
      <c r="H262" s="185"/>
      <c r="I262" s="185"/>
      <c r="J262" s="180"/>
      <c r="K262" s="189"/>
      <c r="L262" s="181"/>
      <c r="M262" s="177"/>
      <c r="N262" s="177"/>
      <c r="O262" s="177"/>
      <c r="P262" s="177"/>
      <c r="Q262" s="177"/>
    </row>
    <row r="263" spans="1:17" s="178" customFormat="1" ht="15.75" customHeight="1" outlineLevel="1" x14ac:dyDescent="0.25">
      <c r="A263" s="179" t="s">
        <v>410</v>
      </c>
      <c r="B263" s="291" t="s">
        <v>132</v>
      </c>
      <c r="C263" s="292"/>
      <c r="D263" s="183" t="s">
        <v>118</v>
      </c>
      <c r="E263" s="184" t="s">
        <v>96</v>
      </c>
      <c r="F263" s="130">
        <v>6</v>
      </c>
      <c r="G263" s="127"/>
      <c r="H263" s="185"/>
      <c r="I263" s="185"/>
      <c r="J263" s="131"/>
      <c r="K263" s="128"/>
      <c r="L263" s="181"/>
      <c r="M263" s="177"/>
      <c r="N263" s="177"/>
      <c r="O263" s="177"/>
      <c r="P263" s="177"/>
      <c r="Q263" s="177"/>
    </row>
    <row r="264" spans="1:17" s="178" customFormat="1" ht="15.75" customHeight="1" outlineLevel="1" x14ac:dyDescent="0.25">
      <c r="A264" s="179" t="s">
        <v>411</v>
      </c>
      <c r="B264" s="291" t="s">
        <v>119</v>
      </c>
      <c r="C264" s="292"/>
      <c r="D264" s="183" t="s">
        <v>118</v>
      </c>
      <c r="E264" s="184" t="s">
        <v>96</v>
      </c>
      <c r="F264" s="130">
        <v>6</v>
      </c>
      <c r="G264" s="127"/>
      <c r="H264" s="185"/>
      <c r="I264" s="185"/>
      <c r="J264" s="131"/>
      <c r="K264" s="128"/>
      <c r="L264" s="181"/>
      <c r="M264" s="177"/>
      <c r="N264" s="177"/>
      <c r="O264" s="177"/>
      <c r="P264" s="177"/>
      <c r="Q264" s="177"/>
    </row>
    <row r="265" spans="1:17" s="178" customFormat="1" ht="15.75" customHeight="1" outlineLevel="1" x14ac:dyDescent="0.25">
      <c r="A265" s="179" t="s">
        <v>412</v>
      </c>
      <c r="B265" s="291" t="s">
        <v>155</v>
      </c>
      <c r="C265" s="292"/>
      <c r="D265" s="183" t="s">
        <v>118</v>
      </c>
      <c r="E265" s="184" t="s">
        <v>96</v>
      </c>
      <c r="F265" s="130">
        <v>6</v>
      </c>
      <c r="G265" s="127"/>
      <c r="H265" s="185"/>
      <c r="I265" s="185"/>
      <c r="J265" s="131"/>
      <c r="K265" s="128"/>
      <c r="L265" s="181"/>
      <c r="M265" s="177"/>
      <c r="N265" s="177"/>
      <c r="O265" s="177"/>
      <c r="P265" s="177"/>
      <c r="Q265" s="177"/>
    </row>
    <row r="266" spans="1:17" s="170" customFormat="1" ht="15.75" customHeight="1" outlineLevel="1" x14ac:dyDescent="0.25">
      <c r="A266" s="164" t="s">
        <v>413</v>
      </c>
      <c r="B266" s="297" t="s">
        <v>547</v>
      </c>
      <c r="C266" s="298"/>
      <c r="D266" s="165"/>
      <c r="E266" s="165"/>
      <c r="F266" s="166"/>
      <c r="G266" s="165"/>
      <c r="H266" s="167"/>
      <c r="I266" s="167"/>
      <c r="J266" s="167"/>
      <c r="K266" s="165"/>
      <c r="L266" s="168"/>
      <c r="M266" s="169"/>
      <c r="N266" s="169"/>
      <c r="O266" s="169"/>
      <c r="P266" s="169"/>
      <c r="Q266" s="169"/>
    </row>
    <row r="267" spans="1:17" s="178" customFormat="1" ht="30" customHeight="1" outlineLevel="1" x14ac:dyDescent="0.25">
      <c r="A267" s="179" t="s">
        <v>414</v>
      </c>
      <c r="B267" s="190" t="s">
        <v>94</v>
      </c>
      <c r="C267" s="191"/>
      <c r="D267" s="87"/>
      <c r="E267" s="87"/>
      <c r="F267" s="133"/>
      <c r="G267" s="87"/>
      <c r="H267" s="147"/>
      <c r="I267" s="147"/>
      <c r="J267" s="147"/>
      <c r="K267" s="87"/>
      <c r="L267" s="181"/>
      <c r="M267" s="177"/>
      <c r="N267" s="177"/>
      <c r="O267" s="177"/>
      <c r="P267" s="177"/>
      <c r="Q267" s="177"/>
    </row>
    <row r="268" spans="1:17" s="178" customFormat="1" ht="15.75" customHeight="1" outlineLevel="1" x14ac:dyDescent="0.25">
      <c r="A268" s="179" t="s">
        <v>415</v>
      </c>
      <c r="B268" s="291" t="s">
        <v>121</v>
      </c>
      <c r="C268" s="292"/>
      <c r="D268" s="183" t="s">
        <v>115</v>
      </c>
      <c r="E268" s="184" t="s">
        <v>95</v>
      </c>
      <c r="F268" s="183">
        <v>6</v>
      </c>
      <c r="G268" s="182"/>
      <c r="H268" s="185"/>
      <c r="I268" s="185"/>
      <c r="J268" s="180"/>
      <c r="K268" s="192"/>
      <c r="L268" s="181"/>
      <c r="M268" s="177"/>
      <c r="N268" s="177"/>
      <c r="O268" s="177"/>
      <c r="P268" s="177"/>
      <c r="Q268" s="177"/>
    </row>
    <row r="269" spans="1:17" s="178" customFormat="1" ht="30.75" customHeight="1" outlineLevel="1" x14ac:dyDescent="0.25">
      <c r="A269" s="179" t="s">
        <v>416</v>
      </c>
      <c r="B269" s="291" t="s">
        <v>122</v>
      </c>
      <c r="C269" s="292"/>
      <c r="D269" s="183" t="s">
        <v>115</v>
      </c>
      <c r="E269" s="184" t="s">
        <v>96</v>
      </c>
      <c r="F269" s="183">
        <v>6</v>
      </c>
      <c r="G269" s="182"/>
      <c r="H269" s="185"/>
      <c r="I269" s="185"/>
      <c r="J269" s="180"/>
      <c r="K269" s="192"/>
      <c r="L269" s="181"/>
      <c r="M269" s="177"/>
      <c r="N269" s="177"/>
      <c r="O269" s="177"/>
      <c r="P269" s="177"/>
      <c r="Q269" s="177"/>
    </row>
    <row r="270" spans="1:17" s="178" customFormat="1" ht="32.25" customHeight="1" outlineLevel="1" x14ac:dyDescent="0.25">
      <c r="A270" s="179" t="s">
        <v>417</v>
      </c>
      <c r="B270" s="291" t="s">
        <v>169</v>
      </c>
      <c r="C270" s="292"/>
      <c r="D270" s="183" t="s">
        <v>117</v>
      </c>
      <c r="E270" s="184" t="s">
        <v>96</v>
      </c>
      <c r="F270" s="130">
        <v>2</v>
      </c>
      <c r="G270" s="127"/>
      <c r="H270" s="185"/>
      <c r="I270" s="185"/>
      <c r="J270" s="131"/>
      <c r="K270" s="128"/>
      <c r="L270" s="181"/>
      <c r="M270" s="177"/>
      <c r="N270" s="177"/>
      <c r="O270" s="177"/>
      <c r="P270" s="177"/>
      <c r="Q270" s="177"/>
    </row>
    <row r="271" spans="1:17" s="178" customFormat="1" ht="15.75" customHeight="1" outlineLevel="1" x14ac:dyDescent="0.25">
      <c r="A271" s="179" t="s">
        <v>418</v>
      </c>
      <c r="B271" s="291" t="s">
        <v>153</v>
      </c>
      <c r="C271" s="292"/>
      <c r="D271" s="183" t="s">
        <v>120</v>
      </c>
      <c r="E271" s="184" t="s">
        <v>96</v>
      </c>
      <c r="F271" s="130">
        <v>6</v>
      </c>
      <c r="G271" s="127"/>
      <c r="H271" s="185"/>
      <c r="I271" s="185"/>
      <c r="J271" s="131"/>
      <c r="K271" s="128"/>
      <c r="L271" s="181"/>
      <c r="M271" s="177"/>
      <c r="N271" s="177"/>
      <c r="O271" s="177"/>
      <c r="P271" s="177"/>
      <c r="Q271" s="177"/>
    </row>
    <row r="272" spans="1:17" s="178" customFormat="1" ht="15.75" customHeight="1" outlineLevel="1" x14ac:dyDescent="0.25">
      <c r="A272" s="179" t="s">
        <v>419</v>
      </c>
      <c r="B272" s="291" t="s">
        <v>153</v>
      </c>
      <c r="C272" s="292"/>
      <c r="D272" s="183" t="s">
        <v>115</v>
      </c>
      <c r="E272" s="184" t="s">
        <v>96</v>
      </c>
      <c r="F272" s="130">
        <v>7</v>
      </c>
      <c r="G272" s="127"/>
      <c r="H272" s="185"/>
      <c r="I272" s="185"/>
      <c r="J272" s="131"/>
      <c r="K272" s="128"/>
      <c r="L272" s="181"/>
      <c r="M272" s="177"/>
      <c r="N272" s="177"/>
      <c r="O272" s="177"/>
      <c r="P272" s="177"/>
      <c r="Q272" s="177"/>
    </row>
    <row r="273" spans="1:17" s="178" customFormat="1" ht="15.75" customHeight="1" outlineLevel="1" x14ac:dyDescent="0.25">
      <c r="A273" s="179" t="s">
        <v>420</v>
      </c>
      <c r="B273" s="291" t="s">
        <v>153</v>
      </c>
      <c r="C273" s="292"/>
      <c r="D273" s="183" t="s">
        <v>118</v>
      </c>
      <c r="E273" s="184" t="s">
        <v>96</v>
      </c>
      <c r="F273" s="130">
        <v>3</v>
      </c>
      <c r="G273" s="127"/>
      <c r="H273" s="185"/>
      <c r="I273" s="185"/>
      <c r="J273" s="131"/>
      <c r="K273" s="128"/>
      <c r="L273" s="181"/>
      <c r="M273" s="177"/>
      <c r="N273" s="177"/>
      <c r="O273" s="177"/>
      <c r="P273" s="177"/>
      <c r="Q273" s="177"/>
    </row>
    <row r="274" spans="1:17" s="178" customFormat="1" ht="15.75" customHeight="1" outlineLevel="1" x14ac:dyDescent="0.25">
      <c r="A274" s="179" t="s">
        <v>421</v>
      </c>
      <c r="B274" s="291" t="s">
        <v>119</v>
      </c>
      <c r="C274" s="292"/>
      <c r="D274" s="183" t="s">
        <v>120</v>
      </c>
      <c r="E274" s="184" t="s">
        <v>96</v>
      </c>
      <c r="F274" s="130">
        <v>6</v>
      </c>
      <c r="G274" s="127"/>
      <c r="H274" s="185"/>
      <c r="I274" s="185"/>
      <c r="J274" s="131"/>
      <c r="K274" s="128"/>
      <c r="L274" s="181"/>
      <c r="M274" s="177"/>
      <c r="N274" s="177"/>
      <c r="O274" s="177"/>
      <c r="P274" s="177"/>
      <c r="Q274" s="177"/>
    </row>
    <row r="275" spans="1:17" s="178" customFormat="1" ht="15.75" customHeight="1" outlineLevel="1" x14ac:dyDescent="0.25">
      <c r="A275" s="179" t="s">
        <v>422</v>
      </c>
      <c r="B275" s="291" t="s">
        <v>119</v>
      </c>
      <c r="C275" s="292"/>
      <c r="D275" s="183" t="s">
        <v>115</v>
      </c>
      <c r="E275" s="184" t="s">
        <v>96</v>
      </c>
      <c r="F275" s="130">
        <v>7</v>
      </c>
      <c r="G275" s="127"/>
      <c r="H275" s="185"/>
      <c r="I275" s="185"/>
      <c r="J275" s="131"/>
      <c r="K275" s="128"/>
      <c r="L275" s="181"/>
      <c r="M275" s="177"/>
      <c r="N275" s="177"/>
      <c r="O275" s="177"/>
      <c r="P275" s="177"/>
      <c r="Q275" s="177"/>
    </row>
    <row r="276" spans="1:17" s="178" customFormat="1" ht="15.75" customHeight="1" outlineLevel="1" x14ac:dyDescent="0.25">
      <c r="A276" s="179" t="s">
        <v>423</v>
      </c>
      <c r="B276" s="291" t="s">
        <v>119</v>
      </c>
      <c r="C276" s="292"/>
      <c r="D276" s="183" t="s">
        <v>118</v>
      </c>
      <c r="E276" s="184" t="s">
        <v>96</v>
      </c>
      <c r="F276" s="130">
        <v>3</v>
      </c>
      <c r="G276" s="127"/>
      <c r="H276" s="185"/>
      <c r="I276" s="185"/>
      <c r="J276" s="131"/>
      <c r="K276" s="128"/>
      <c r="L276" s="181"/>
      <c r="M276" s="177"/>
      <c r="N276" s="177"/>
      <c r="O276" s="177"/>
      <c r="P276" s="177"/>
      <c r="Q276" s="177"/>
    </row>
    <row r="277" spans="1:17" s="178" customFormat="1" ht="32.25" customHeight="1" outlineLevel="1" x14ac:dyDescent="0.25">
      <c r="A277" s="179" t="s">
        <v>532</v>
      </c>
      <c r="B277" s="291" t="s">
        <v>155</v>
      </c>
      <c r="C277" s="292"/>
      <c r="D277" s="183" t="s">
        <v>120</v>
      </c>
      <c r="E277" s="184" t="s">
        <v>96</v>
      </c>
      <c r="F277" s="183">
        <v>6</v>
      </c>
      <c r="G277" s="182"/>
      <c r="H277" s="185"/>
      <c r="I277" s="185"/>
      <c r="J277" s="180"/>
      <c r="K277" s="192"/>
      <c r="L277" s="181"/>
      <c r="M277" s="177"/>
      <c r="N277" s="177"/>
      <c r="O277" s="177"/>
      <c r="P277" s="177"/>
      <c r="Q277" s="177"/>
    </row>
    <row r="278" spans="1:17" s="178" customFormat="1" ht="32.25" customHeight="1" outlineLevel="1" x14ac:dyDescent="0.25">
      <c r="A278" s="179" t="s">
        <v>533</v>
      </c>
      <c r="B278" s="291" t="s">
        <v>155</v>
      </c>
      <c r="C278" s="292"/>
      <c r="D278" s="183" t="s">
        <v>115</v>
      </c>
      <c r="E278" s="184" t="s">
        <v>96</v>
      </c>
      <c r="F278" s="183">
        <v>7</v>
      </c>
      <c r="G278" s="182"/>
      <c r="H278" s="185"/>
      <c r="I278" s="185"/>
      <c r="J278" s="180"/>
      <c r="K278" s="201"/>
      <c r="L278" s="181"/>
      <c r="M278" s="177"/>
      <c r="N278" s="177"/>
      <c r="O278" s="177"/>
      <c r="P278" s="177"/>
      <c r="Q278" s="177"/>
    </row>
    <row r="279" spans="1:17" s="178" customFormat="1" ht="33.75" customHeight="1" outlineLevel="1" x14ac:dyDescent="0.25">
      <c r="A279" s="179" t="s">
        <v>534</v>
      </c>
      <c r="B279" s="291" t="s">
        <v>155</v>
      </c>
      <c r="C279" s="292"/>
      <c r="D279" s="183" t="s">
        <v>118</v>
      </c>
      <c r="E279" s="184" t="s">
        <v>96</v>
      </c>
      <c r="F279" s="130">
        <v>3</v>
      </c>
      <c r="G279" s="127"/>
      <c r="H279" s="185"/>
      <c r="I279" s="185"/>
      <c r="J279" s="131"/>
      <c r="K279" s="128"/>
      <c r="L279" s="181"/>
      <c r="M279" s="177"/>
      <c r="N279" s="177"/>
      <c r="O279" s="177"/>
      <c r="P279" s="177"/>
      <c r="Q279" s="177"/>
    </row>
    <row r="280" spans="1:17" s="178" customFormat="1" ht="30" customHeight="1" outlineLevel="1" x14ac:dyDescent="0.25">
      <c r="A280" s="179" t="s">
        <v>424</v>
      </c>
      <c r="B280" s="190" t="s">
        <v>97</v>
      </c>
      <c r="C280" s="191"/>
      <c r="D280" s="87"/>
      <c r="E280" s="87"/>
      <c r="F280" s="136"/>
      <c r="G280" s="87"/>
      <c r="H280" s="147"/>
      <c r="I280" s="147"/>
      <c r="J280" s="147"/>
      <c r="K280" s="87"/>
      <c r="L280" s="181"/>
      <c r="M280" s="177"/>
      <c r="N280" s="177"/>
      <c r="O280" s="177"/>
      <c r="P280" s="177"/>
      <c r="Q280" s="177"/>
    </row>
    <row r="281" spans="1:17" s="178" customFormat="1" ht="15.75" customHeight="1" outlineLevel="1" x14ac:dyDescent="0.25">
      <c r="A281" s="179" t="s">
        <v>425</v>
      </c>
      <c r="B281" s="291" t="s">
        <v>156</v>
      </c>
      <c r="C281" s="292"/>
      <c r="D281" s="183" t="s">
        <v>120</v>
      </c>
      <c r="E281" s="184" t="s">
        <v>96</v>
      </c>
      <c r="F281" s="183">
        <v>2</v>
      </c>
      <c r="G281" s="182"/>
      <c r="H281" s="185"/>
      <c r="I281" s="185"/>
      <c r="J281" s="180"/>
      <c r="K281" s="192"/>
      <c r="L281" s="181"/>
      <c r="M281" s="177"/>
      <c r="N281" s="177"/>
      <c r="O281" s="177"/>
      <c r="P281" s="177"/>
      <c r="Q281" s="177"/>
    </row>
    <row r="282" spans="1:17" s="178" customFormat="1" ht="15.75" customHeight="1" outlineLevel="1" x14ac:dyDescent="0.25">
      <c r="A282" s="179" t="s">
        <v>426</v>
      </c>
      <c r="B282" s="291" t="s">
        <v>156</v>
      </c>
      <c r="C282" s="292"/>
      <c r="D282" s="183" t="s">
        <v>115</v>
      </c>
      <c r="E282" s="184" t="s">
        <v>96</v>
      </c>
      <c r="F282" s="183">
        <v>1</v>
      </c>
      <c r="G282" s="182"/>
      <c r="H282" s="185"/>
      <c r="I282" s="185"/>
      <c r="J282" s="180"/>
      <c r="K282" s="202"/>
      <c r="L282" s="181"/>
      <c r="M282" s="177"/>
      <c r="N282" s="177"/>
      <c r="O282" s="177"/>
      <c r="P282" s="177"/>
      <c r="Q282" s="177"/>
    </row>
    <row r="283" spans="1:17" s="178" customFormat="1" ht="15.75" customHeight="1" outlineLevel="1" x14ac:dyDescent="0.25">
      <c r="A283" s="179" t="s">
        <v>427</v>
      </c>
      <c r="B283" s="291" t="s">
        <v>156</v>
      </c>
      <c r="C283" s="292"/>
      <c r="D283" s="183" t="s">
        <v>118</v>
      </c>
      <c r="E283" s="184" t="s">
        <v>96</v>
      </c>
      <c r="F283" s="183">
        <v>2</v>
      </c>
      <c r="G283" s="182"/>
      <c r="H283" s="185"/>
      <c r="I283" s="185"/>
      <c r="J283" s="180"/>
      <c r="K283" s="192"/>
      <c r="L283" s="181"/>
      <c r="M283" s="177"/>
      <c r="N283" s="177"/>
      <c r="O283" s="177"/>
      <c r="P283" s="177"/>
      <c r="Q283" s="177"/>
    </row>
    <row r="284" spans="1:17" s="178" customFormat="1" ht="33.75" customHeight="1" outlineLevel="1" x14ac:dyDescent="0.25">
      <c r="A284" s="179" t="s">
        <v>428</v>
      </c>
      <c r="B284" s="291" t="s">
        <v>510</v>
      </c>
      <c r="C284" s="292"/>
      <c r="D284" s="183" t="s">
        <v>118</v>
      </c>
      <c r="E284" s="184" t="s">
        <v>96</v>
      </c>
      <c r="F284" s="183">
        <v>2</v>
      </c>
      <c r="G284" s="182"/>
      <c r="H284" s="185"/>
      <c r="I284" s="185"/>
      <c r="J284" s="180"/>
      <c r="K284" s="192"/>
      <c r="L284" s="181"/>
      <c r="M284" s="177"/>
      <c r="N284" s="177"/>
      <c r="O284" s="177"/>
      <c r="P284" s="177"/>
      <c r="Q284" s="177"/>
    </row>
    <row r="285" spans="1:17" s="178" customFormat="1" ht="15.75" customHeight="1" outlineLevel="1" x14ac:dyDescent="0.25">
      <c r="A285" s="179" t="s">
        <v>535</v>
      </c>
      <c r="B285" s="291" t="s">
        <v>125</v>
      </c>
      <c r="C285" s="292"/>
      <c r="D285" s="183" t="s">
        <v>118</v>
      </c>
      <c r="E285" s="184" t="s">
        <v>96</v>
      </c>
      <c r="F285" s="183">
        <v>1</v>
      </c>
      <c r="G285" s="182"/>
      <c r="H285" s="185"/>
      <c r="I285" s="185"/>
      <c r="J285" s="180"/>
      <c r="K285" s="192"/>
      <c r="L285" s="181"/>
      <c r="M285" s="177"/>
      <c r="N285" s="177"/>
      <c r="O285" s="177"/>
      <c r="P285" s="177"/>
      <c r="Q285" s="177"/>
    </row>
    <row r="286" spans="1:17" s="170" customFormat="1" ht="15.75" outlineLevel="1" x14ac:dyDescent="0.25">
      <c r="A286" s="164" t="s">
        <v>429</v>
      </c>
      <c r="B286" s="297" t="s">
        <v>548</v>
      </c>
      <c r="C286" s="298"/>
      <c r="D286" s="165"/>
      <c r="E286" s="165"/>
      <c r="F286" s="166"/>
      <c r="G286" s="165"/>
      <c r="H286" s="167"/>
      <c r="I286" s="167"/>
      <c r="J286" s="167"/>
      <c r="K286" s="165"/>
      <c r="L286" s="168"/>
      <c r="M286" s="169"/>
      <c r="N286" s="169"/>
      <c r="O286" s="169"/>
      <c r="P286" s="169"/>
      <c r="Q286" s="169"/>
    </row>
    <row r="287" spans="1:17" s="178" customFormat="1" ht="30" customHeight="1" outlineLevel="1" x14ac:dyDescent="0.25">
      <c r="A287" s="179" t="s">
        <v>430</v>
      </c>
      <c r="B287" s="293" t="s">
        <v>160</v>
      </c>
      <c r="C287" s="294"/>
      <c r="D287" s="87"/>
      <c r="E287" s="87"/>
      <c r="F287" s="133"/>
      <c r="G287" s="87"/>
      <c r="H287" s="147"/>
      <c r="I287" s="147"/>
      <c r="J287" s="147"/>
      <c r="K287" s="87"/>
      <c r="L287" s="181"/>
      <c r="M287" s="177"/>
      <c r="N287" s="177"/>
      <c r="O287" s="177"/>
      <c r="P287" s="177"/>
      <c r="Q287" s="177"/>
    </row>
    <row r="288" spans="1:17" s="178" customFormat="1" ht="15.75" customHeight="1" outlineLevel="1" x14ac:dyDescent="0.25">
      <c r="A288" s="179" t="s">
        <v>431</v>
      </c>
      <c r="B288" s="291" t="s">
        <v>113</v>
      </c>
      <c r="C288" s="292"/>
      <c r="D288" s="183" t="s">
        <v>118</v>
      </c>
      <c r="E288" s="184" t="s">
        <v>95</v>
      </c>
      <c r="F288" s="183">
        <v>12</v>
      </c>
      <c r="G288" s="182"/>
      <c r="H288" s="185"/>
      <c r="I288" s="185"/>
      <c r="J288" s="180"/>
      <c r="K288" s="192"/>
      <c r="L288" s="181"/>
      <c r="M288" s="177"/>
      <c r="N288" s="177"/>
      <c r="O288" s="177"/>
      <c r="P288" s="177"/>
      <c r="Q288" s="177"/>
    </row>
    <row r="289" spans="1:17" s="178" customFormat="1" ht="15.75" customHeight="1" outlineLevel="1" x14ac:dyDescent="0.25">
      <c r="A289" s="179" t="s">
        <v>432</v>
      </c>
      <c r="B289" s="291" t="s">
        <v>114</v>
      </c>
      <c r="C289" s="292"/>
      <c r="D289" s="183" t="s">
        <v>118</v>
      </c>
      <c r="E289" s="184" t="s">
        <v>96</v>
      </c>
      <c r="F289" s="183">
        <v>8</v>
      </c>
      <c r="G289" s="182"/>
      <c r="H289" s="185"/>
      <c r="I289" s="185"/>
      <c r="J289" s="180"/>
      <c r="K289" s="192"/>
      <c r="L289" s="181"/>
      <c r="M289" s="177"/>
      <c r="N289" s="177"/>
      <c r="O289" s="177"/>
      <c r="P289" s="177"/>
      <c r="Q289" s="177"/>
    </row>
    <row r="290" spans="1:17" s="178" customFormat="1" ht="15.75" customHeight="1" outlineLevel="1" x14ac:dyDescent="0.25">
      <c r="A290" s="179" t="s">
        <v>433</v>
      </c>
      <c r="B290" s="291" t="s">
        <v>132</v>
      </c>
      <c r="C290" s="292"/>
      <c r="D290" s="183" t="s">
        <v>118</v>
      </c>
      <c r="E290" s="184" t="s">
        <v>96</v>
      </c>
      <c r="F290" s="130">
        <v>6</v>
      </c>
      <c r="G290" s="127"/>
      <c r="H290" s="185"/>
      <c r="I290" s="185"/>
      <c r="J290" s="131"/>
      <c r="K290" s="128"/>
      <c r="L290" s="181"/>
      <c r="M290" s="177"/>
      <c r="N290" s="177"/>
      <c r="O290" s="177"/>
      <c r="P290" s="177"/>
      <c r="Q290" s="177"/>
    </row>
    <row r="291" spans="1:17" s="178" customFormat="1" ht="15.75" customHeight="1" outlineLevel="1" x14ac:dyDescent="0.25">
      <c r="A291" s="179" t="s">
        <v>434</v>
      </c>
      <c r="B291" s="291" t="s">
        <v>119</v>
      </c>
      <c r="C291" s="292"/>
      <c r="D291" s="183" t="s">
        <v>118</v>
      </c>
      <c r="E291" s="184" t="s">
        <v>96</v>
      </c>
      <c r="F291" s="130">
        <v>6</v>
      </c>
      <c r="G291" s="127"/>
      <c r="H291" s="185"/>
      <c r="I291" s="185"/>
      <c r="J291" s="131"/>
      <c r="K291" s="128"/>
      <c r="L291" s="181"/>
      <c r="M291" s="177"/>
      <c r="N291" s="177"/>
      <c r="O291" s="177"/>
      <c r="P291" s="177"/>
      <c r="Q291" s="177"/>
    </row>
    <row r="292" spans="1:17" s="178" customFormat="1" ht="15.75" customHeight="1" outlineLevel="1" x14ac:dyDescent="0.25">
      <c r="A292" s="179" t="s">
        <v>435</v>
      </c>
      <c r="B292" s="291" t="s">
        <v>155</v>
      </c>
      <c r="C292" s="292"/>
      <c r="D292" s="183" t="s">
        <v>118</v>
      </c>
      <c r="E292" s="184" t="s">
        <v>96</v>
      </c>
      <c r="F292" s="130">
        <v>6</v>
      </c>
      <c r="G292" s="127"/>
      <c r="H292" s="185"/>
      <c r="I292" s="185"/>
      <c r="J292" s="131"/>
      <c r="K292" s="128"/>
      <c r="L292" s="181"/>
      <c r="M292" s="177"/>
      <c r="N292" s="177"/>
      <c r="O292" s="177"/>
      <c r="P292" s="177"/>
      <c r="Q292" s="177"/>
    </row>
    <row r="293" spans="1:17" s="170" customFormat="1" ht="15.75" outlineLevel="1" x14ac:dyDescent="0.25">
      <c r="A293" s="164" t="s">
        <v>436</v>
      </c>
      <c r="B293" s="297" t="s">
        <v>171</v>
      </c>
      <c r="C293" s="298"/>
      <c r="D293" s="165"/>
      <c r="E293" s="165"/>
      <c r="F293" s="166"/>
      <c r="G293" s="165"/>
      <c r="H293" s="167"/>
      <c r="I293" s="167"/>
      <c r="J293" s="167"/>
      <c r="K293" s="165"/>
      <c r="L293" s="168"/>
      <c r="M293" s="169"/>
      <c r="N293" s="169"/>
      <c r="O293" s="169"/>
      <c r="P293" s="169"/>
      <c r="Q293" s="169"/>
    </row>
    <row r="294" spans="1:17" s="178" customFormat="1" ht="30" customHeight="1" outlineLevel="1" x14ac:dyDescent="0.25">
      <c r="A294" s="179" t="s">
        <v>437</v>
      </c>
      <c r="B294" s="190" t="s">
        <v>94</v>
      </c>
      <c r="C294" s="191"/>
      <c r="D294" s="87"/>
      <c r="E294" s="87"/>
      <c r="F294" s="133"/>
      <c r="G294" s="87"/>
      <c r="H294" s="147"/>
      <c r="I294" s="147"/>
      <c r="J294" s="147"/>
      <c r="K294" s="87"/>
      <c r="L294" s="181"/>
      <c r="M294" s="177"/>
      <c r="N294" s="177"/>
      <c r="O294" s="177"/>
      <c r="P294" s="177"/>
      <c r="Q294" s="177"/>
    </row>
    <row r="295" spans="1:17" s="178" customFormat="1" ht="15.75" customHeight="1" outlineLevel="1" x14ac:dyDescent="0.25">
      <c r="A295" s="179" t="s">
        <v>438</v>
      </c>
      <c r="B295" s="291" t="s">
        <v>121</v>
      </c>
      <c r="C295" s="292"/>
      <c r="D295" s="183" t="s">
        <v>115</v>
      </c>
      <c r="E295" s="184" t="s">
        <v>95</v>
      </c>
      <c r="F295" s="183">
        <v>6</v>
      </c>
      <c r="G295" s="182"/>
      <c r="H295" s="185"/>
      <c r="I295" s="185"/>
      <c r="J295" s="180"/>
      <c r="K295" s="192"/>
      <c r="L295" s="181"/>
      <c r="M295" s="177"/>
      <c r="N295" s="177"/>
      <c r="O295" s="177"/>
      <c r="P295" s="177"/>
      <c r="Q295" s="177"/>
    </row>
    <row r="296" spans="1:17" s="178" customFormat="1" ht="30.75" customHeight="1" outlineLevel="1" x14ac:dyDescent="0.25">
      <c r="A296" s="179" t="s">
        <v>439</v>
      </c>
      <c r="B296" s="291" t="s">
        <v>122</v>
      </c>
      <c r="C296" s="292"/>
      <c r="D296" s="183" t="s">
        <v>115</v>
      </c>
      <c r="E296" s="184" t="s">
        <v>96</v>
      </c>
      <c r="F296" s="183">
        <v>2</v>
      </c>
      <c r="G296" s="182"/>
      <c r="H296" s="185"/>
      <c r="I296" s="185"/>
      <c r="J296" s="180"/>
      <c r="K296" s="192"/>
      <c r="L296" s="181"/>
      <c r="M296" s="177"/>
      <c r="N296" s="177"/>
      <c r="O296" s="177"/>
      <c r="P296" s="177"/>
      <c r="Q296" s="177"/>
    </row>
    <row r="297" spans="1:17" s="178" customFormat="1" ht="30.75" customHeight="1" outlineLevel="1" x14ac:dyDescent="0.25">
      <c r="A297" s="179" t="s">
        <v>440</v>
      </c>
      <c r="B297" s="291" t="s">
        <v>174</v>
      </c>
      <c r="C297" s="292"/>
      <c r="D297" s="183" t="s">
        <v>115</v>
      </c>
      <c r="E297" s="184" t="s">
        <v>96</v>
      </c>
      <c r="F297" s="183">
        <v>2</v>
      </c>
      <c r="G297" s="182"/>
      <c r="H297" s="185"/>
      <c r="I297" s="185"/>
      <c r="J297" s="180"/>
      <c r="K297" s="192"/>
      <c r="L297" s="181"/>
      <c r="M297" s="177"/>
      <c r="N297" s="177"/>
      <c r="O297" s="177"/>
      <c r="P297" s="177"/>
      <c r="Q297" s="177"/>
    </row>
    <row r="298" spans="1:17" s="178" customFormat="1" ht="30.75" customHeight="1" outlineLevel="1" x14ac:dyDescent="0.25">
      <c r="A298" s="179" t="s">
        <v>441</v>
      </c>
      <c r="B298" s="291" t="s">
        <v>170</v>
      </c>
      <c r="C298" s="292"/>
      <c r="D298" s="183" t="s">
        <v>115</v>
      </c>
      <c r="E298" s="184" t="s">
        <v>96</v>
      </c>
      <c r="F298" s="183">
        <v>1</v>
      </c>
      <c r="G298" s="182"/>
      <c r="H298" s="185"/>
      <c r="I298" s="185"/>
      <c r="J298" s="180"/>
      <c r="K298" s="192"/>
      <c r="L298" s="181"/>
      <c r="M298" s="177"/>
      <c r="N298" s="177"/>
      <c r="O298" s="177"/>
      <c r="P298" s="177"/>
      <c r="Q298" s="177"/>
    </row>
    <row r="299" spans="1:17" s="178" customFormat="1" ht="32.25" customHeight="1" outlineLevel="1" x14ac:dyDescent="0.25">
      <c r="A299" s="179" t="s">
        <v>442</v>
      </c>
      <c r="B299" s="291" t="s">
        <v>169</v>
      </c>
      <c r="C299" s="292"/>
      <c r="D299" s="183" t="s">
        <v>117</v>
      </c>
      <c r="E299" s="184" t="s">
        <v>96</v>
      </c>
      <c r="F299" s="130">
        <v>1</v>
      </c>
      <c r="G299" s="127"/>
      <c r="H299" s="185"/>
      <c r="I299" s="185"/>
      <c r="J299" s="131"/>
      <c r="K299" s="128"/>
      <c r="L299" s="181"/>
      <c r="M299" s="177"/>
      <c r="N299" s="177"/>
      <c r="O299" s="177"/>
      <c r="P299" s="177"/>
      <c r="Q299" s="177"/>
    </row>
    <row r="300" spans="1:17" s="178" customFormat="1" ht="15.75" customHeight="1" outlineLevel="1" x14ac:dyDescent="0.25">
      <c r="A300" s="179" t="s">
        <v>443</v>
      </c>
      <c r="B300" s="291" t="s">
        <v>153</v>
      </c>
      <c r="C300" s="292"/>
      <c r="D300" s="183" t="s">
        <v>115</v>
      </c>
      <c r="E300" s="184" t="s">
        <v>96</v>
      </c>
      <c r="F300" s="130">
        <v>2</v>
      </c>
      <c r="G300" s="127"/>
      <c r="H300" s="185"/>
      <c r="I300" s="185"/>
      <c r="J300" s="131"/>
      <c r="K300" s="128"/>
      <c r="L300" s="181"/>
      <c r="M300" s="177"/>
      <c r="N300" s="177"/>
      <c r="O300" s="177"/>
      <c r="P300" s="177"/>
      <c r="Q300" s="177"/>
    </row>
    <row r="301" spans="1:17" s="178" customFormat="1" ht="15.75" customHeight="1" outlineLevel="1" x14ac:dyDescent="0.25">
      <c r="A301" s="179" t="s">
        <v>444</v>
      </c>
      <c r="B301" s="291" t="s">
        <v>153</v>
      </c>
      <c r="C301" s="292"/>
      <c r="D301" s="183" t="s">
        <v>118</v>
      </c>
      <c r="E301" s="184" t="s">
        <v>96</v>
      </c>
      <c r="F301" s="130">
        <v>3</v>
      </c>
      <c r="G301" s="127"/>
      <c r="H301" s="185"/>
      <c r="I301" s="185"/>
      <c r="J301" s="131"/>
      <c r="K301" s="128"/>
      <c r="L301" s="181"/>
      <c r="M301" s="177"/>
      <c r="N301" s="177"/>
      <c r="O301" s="177"/>
      <c r="P301" s="177"/>
      <c r="Q301" s="177"/>
    </row>
    <row r="302" spans="1:17" s="178" customFormat="1" ht="15.75" customHeight="1" outlineLevel="1" x14ac:dyDescent="0.25">
      <c r="A302" s="179" t="s">
        <v>445</v>
      </c>
      <c r="B302" s="291" t="s">
        <v>119</v>
      </c>
      <c r="C302" s="292"/>
      <c r="D302" s="183" t="s">
        <v>115</v>
      </c>
      <c r="E302" s="184" t="s">
        <v>96</v>
      </c>
      <c r="F302" s="130">
        <v>3</v>
      </c>
      <c r="G302" s="127"/>
      <c r="H302" s="185"/>
      <c r="I302" s="185"/>
      <c r="J302" s="131"/>
      <c r="K302" s="128"/>
      <c r="L302" s="181"/>
      <c r="M302" s="177"/>
      <c r="N302" s="177"/>
      <c r="O302" s="177"/>
      <c r="P302" s="177"/>
      <c r="Q302" s="177"/>
    </row>
    <row r="303" spans="1:17" s="178" customFormat="1" ht="15.75" customHeight="1" outlineLevel="1" x14ac:dyDescent="0.25">
      <c r="A303" s="179" t="s">
        <v>446</v>
      </c>
      <c r="B303" s="291" t="s">
        <v>119</v>
      </c>
      <c r="C303" s="292"/>
      <c r="D303" s="183" t="s">
        <v>118</v>
      </c>
      <c r="E303" s="184" t="s">
        <v>96</v>
      </c>
      <c r="F303" s="130">
        <v>3</v>
      </c>
      <c r="G303" s="127"/>
      <c r="H303" s="185"/>
      <c r="I303" s="185"/>
      <c r="J303" s="131"/>
      <c r="K303" s="128"/>
      <c r="L303" s="181"/>
      <c r="M303" s="177"/>
      <c r="N303" s="177"/>
      <c r="O303" s="177"/>
      <c r="P303" s="177"/>
      <c r="Q303" s="177"/>
    </row>
    <row r="304" spans="1:17" s="178" customFormat="1" ht="32.25" customHeight="1" outlineLevel="1" x14ac:dyDescent="0.25">
      <c r="A304" s="179" t="s">
        <v>447</v>
      </c>
      <c r="B304" s="291" t="s">
        <v>155</v>
      </c>
      <c r="C304" s="292"/>
      <c r="D304" s="183" t="s">
        <v>115</v>
      </c>
      <c r="E304" s="184" t="s">
        <v>96</v>
      </c>
      <c r="F304" s="183">
        <v>3</v>
      </c>
      <c r="G304" s="182"/>
      <c r="H304" s="185"/>
      <c r="I304" s="185"/>
      <c r="J304" s="180"/>
      <c r="K304" s="192"/>
      <c r="L304" s="181"/>
      <c r="M304" s="177"/>
      <c r="N304" s="177"/>
      <c r="O304" s="177"/>
      <c r="P304" s="177"/>
      <c r="Q304" s="177"/>
    </row>
    <row r="305" spans="1:17" s="178" customFormat="1" ht="33.75" customHeight="1" outlineLevel="1" x14ac:dyDescent="0.25">
      <c r="A305" s="179" t="s">
        <v>448</v>
      </c>
      <c r="B305" s="291" t="s">
        <v>155</v>
      </c>
      <c r="C305" s="292"/>
      <c r="D305" s="183" t="s">
        <v>118</v>
      </c>
      <c r="E305" s="184" t="s">
        <v>96</v>
      </c>
      <c r="F305" s="130">
        <v>3</v>
      </c>
      <c r="G305" s="127"/>
      <c r="H305" s="185"/>
      <c r="I305" s="185"/>
      <c r="J305" s="131"/>
      <c r="K305" s="128"/>
      <c r="L305" s="181"/>
      <c r="M305" s="177"/>
      <c r="N305" s="177"/>
      <c r="O305" s="177"/>
      <c r="P305" s="177"/>
      <c r="Q305" s="177"/>
    </row>
    <row r="306" spans="1:17" s="178" customFormat="1" ht="30" customHeight="1" outlineLevel="1" x14ac:dyDescent="0.25">
      <c r="A306" s="179" t="s">
        <v>449</v>
      </c>
      <c r="B306" s="190" t="s">
        <v>97</v>
      </c>
      <c r="C306" s="191"/>
      <c r="D306" s="87"/>
      <c r="E306" s="87"/>
      <c r="F306" s="136"/>
      <c r="G306" s="87"/>
      <c r="H306" s="147"/>
      <c r="I306" s="147"/>
      <c r="J306" s="147"/>
      <c r="K306" s="87"/>
      <c r="L306" s="181"/>
      <c r="M306" s="177"/>
      <c r="N306" s="177"/>
      <c r="O306" s="177"/>
      <c r="P306" s="177"/>
      <c r="Q306" s="177"/>
    </row>
    <row r="307" spans="1:17" s="178" customFormat="1" ht="15.75" customHeight="1" outlineLevel="1" x14ac:dyDescent="0.25">
      <c r="A307" s="179" t="s">
        <v>450</v>
      </c>
      <c r="B307" s="291" t="s">
        <v>156</v>
      </c>
      <c r="C307" s="292"/>
      <c r="D307" s="183" t="s">
        <v>115</v>
      </c>
      <c r="E307" s="184" t="s">
        <v>96</v>
      </c>
      <c r="F307" s="183">
        <v>1</v>
      </c>
      <c r="G307" s="182"/>
      <c r="H307" s="185"/>
      <c r="I307" s="185"/>
      <c r="J307" s="180"/>
      <c r="K307" s="192"/>
      <c r="L307" s="181"/>
      <c r="M307" s="177"/>
      <c r="N307" s="177"/>
      <c r="O307" s="177"/>
      <c r="P307" s="177"/>
      <c r="Q307" s="177"/>
    </row>
    <row r="308" spans="1:17" s="178" customFormat="1" ht="15.75" customHeight="1" outlineLevel="1" x14ac:dyDescent="0.25">
      <c r="A308" s="179" t="s">
        <v>451</v>
      </c>
      <c r="B308" s="291" t="s">
        <v>156</v>
      </c>
      <c r="C308" s="292"/>
      <c r="D308" s="183" t="s">
        <v>118</v>
      </c>
      <c r="E308" s="184" t="s">
        <v>96</v>
      </c>
      <c r="F308" s="183">
        <v>1</v>
      </c>
      <c r="G308" s="182"/>
      <c r="H308" s="185"/>
      <c r="I308" s="185"/>
      <c r="J308" s="180"/>
      <c r="K308" s="192"/>
      <c r="L308" s="181"/>
      <c r="M308" s="177"/>
      <c r="N308" s="177"/>
      <c r="O308" s="177"/>
      <c r="P308" s="177"/>
      <c r="Q308" s="177"/>
    </row>
    <row r="309" spans="1:17" s="178" customFormat="1" ht="34.5" customHeight="1" outlineLevel="1" x14ac:dyDescent="0.25">
      <c r="A309" s="179" t="s">
        <v>452</v>
      </c>
      <c r="B309" s="291" t="s">
        <v>510</v>
      </c>
      <c r="C309" s="292"/>
      <c r="D309" s="183" t="s">
        <v>118</v>
      </c>
      <c r="E309" s="184" t="s">
        <v>96</v>
      </c>
      <c r="F309" s="183">
        <v>1</v>
      </c>
      <c r="G309" s="182"/>
      <c r="H309" s="185"/>
      <c r="I309" s="185"/>
      <c r="J309" s="180"/>
      <c r="K309" s="192"/>
      <c r="L309" s="181"/>
      <c r="M309" s="177"/>
      <c r="N309" s="177"/>
      <c r="O309" s="177"/>
      <c r="P309" s="177"/>
      <c r="Q309" s="177"/>
    </row>
    <row r="310" spans="1:17" s="178" customFormat="1" ht="15.75" customHeight="1" outlineLevel="1" x14ac:dyDescent="0.25">
      <c r="A310" s="179" t="s">
        <v>453</v>
      </c>
      <c r="B310" s="291" t="s">
        <v>125</v>
      </c>
      <c r="C310" s="292"/>
      <c r="D310" s="183" t="s">
        <v>118</v>
      </c>
      <c r="E310" s="184" t="s">
        <v>96</v>
      </c>
      <c r="F310" s="183">
        <v>1</v>
      </c>
      <c r="G310" s="182"/>
      <c r="H310" s="185"/>
      <c r="I310" s="185"/>
      <c r="J310" s="180"/>
      <c r="K310" s="192"/>
      <c r="L310" s="181"/>
      <c r="M310" s="177"/>
      <c r="N310" s="177"/>
      <c r="O310" s="177"/>
      <c r="P310" s="177"/>
      <c r="Q310" s="177"/>
    </row>
    <row r="311" spans="1:17" s="170" customFormat="1" ht="15.75" outlineLevel="1" x14ac:dyDescent="0.25">
      <c r="A311" s="164" t="s">
        <v>454</v>
      </c>
      <c r="B311" s="297" t="s">
        <v>172</v>
      </c>
      <c r="C311" s="298"/>
      <c r="D311" s="165"/>
      <c r="E311" s="165"/>
      <c r="F311" s="166"/>
      <c r="G311" s="165"/>
      <c r="H311" s="167"/>
      <c r="I311" s="167"/>
      <c r="J311" s="167"/>
      <c r="K311" s="165"/>
      <c r="L311" s="168"/>
      <c r="M311" s="169"/>
      <c r="N311" s="169"/>
      <c r="O311" s="169"/>
      <c r="P311" s="169"/>
      <c r="Q311" s="169"/>
    </row>
    <row r="312" spans="1:17" s="178" customFormat="1" ht="30" customHeight="1" outlineLevel="1" x14ac:dyDescent="0.25">
      <c r="A312" s="179" t="s">
        <v>455</v>
      </c>
      <c r="B312" s="293" t="s">
        <v>160</v>
      </c>
      <c r="C312" s="294"/>
      <c r="D312" s="87"/>
      <c r="E312" s="87"/>
      <c r="F312" s="133"/>
      <c r="G312" s="87"/>
      <c r="H312" s="147"/>
      <c r="I312" s="147"/>
      <c r="J312" s="147"/>
      <c r="K312" s="87"/>
      <c r="L312" s="181"/>
      <c r="M312" s="177"/>
      <c r="N312" s="177"/>
      <c r="O312" s="177"/>
      <c r="P312" s="177"/>
      <c r="Q312" s="177"/>
    </row>
    <row r="313" spans="1:17" s="178" customFormat="1" ht="15.75" customHeight="1" outlineLevel="1" x14ac:dyDescent="0.25">
      <c r="A313" s="179" t="s">
        <v>456</v>
      </c>
      <c r="B313" s="291" t="s">
        <v>113</v>
      </c>
      <c r="C313" s="292"/>
      <c r="D313" s="183" t="s">
        <v>118</v>
      </c>
      <c r="E313" s="184" t="s">
        <v>95</v>
      </c>
      <c r="F313" s="183">
        <v>6</v>
      </c>
      <c r="G313" s="182"/>
      <c r="H313" s="185"/>
      <c r="I313" s="185"/>
      <c r="J313" s="180"/>
      <c r="K313" s="192"/>
      <c r="L313" s="181"/>
      <c r="M313" s="177"/>
      <c r="N313" s="177"/>
      <c r="O313" s="177"/>
      <c r="P313" s="177"/>
      <c r="Q313" s="177"/>
    </row>
    <row r="314" spans="1:17" s="178" customFormat="1" ht="15.75" customHeight="1" outlineLevel="1" x14ac:dyDescent="0.25">
      <c r="A314" s="179" t="s">
        <v>457</v>
      </c>
      <c r="B314" s="291" t="s">
        <v>114</v>
      </c>
      <c r="C314" s="292"/>
      <c r="D314" s="183" t="s">
        <v>118</v>
      </c>
      <c r="E314" s="184" t="s">
        <v>96</v>
      </c>
      <c r="F314" s="183">
        <v>4</v>
      </c>
      <c r="G314" s="182"/>
      <c r="H314" s="185"/>
      <c r="I314" s="185"/>
      <c r="J314" s="180"/>
      <c r="K314" s="192"/>
      <c r="L314" s="181"/>
      <c r="M314" s="177"/>
      <c r="N314" s="177"/>
      <c r="O314" s="177"/>
      <c r="P314" s="177"/>
      <c r="Q314" s="177"/>
    </row>
    <row r="315" spans="1:17" s="178" customFormat="1" ht="15.75" customHeight="1" outlineLevel="1" x14ac:dyDescent="0.25">
      <c r="A315" s="179" t="s">
        <v>458</v>
      </c>
      <c r="B315" s="291" t="s">
        <v>132</v>
      </c>
      <c r="C315" s="292"/>
      <c r="D315" s="183" t="s">
        <v>118</v>
      </c>
      <c r="E315" s="184" t="s">
        <v>96</v>
      </c>
      <c r="F315" s="130">
        <v>3</v>
      </c>
      <c r="G315" s="127"/>
      <c r="H315" s="185"/>
      <c r="I315" s="185"/>
      <c r="J315" s="131"/>
      <c r="K315" s="128"/>
      <c r="L315" s="181"/>
      <c r="M315" s="177"/>
      <c r="N315" s="177"/>
      <c r="O315" s="177"/>
      <c r="P315" s="177"/>
      <c r="Q315" s="177"/>
    </row>
    <row r="316" spans="1:17" s="178" customFormat="1" ht="15.75" customHeight="1" outlineLevel="1" x14ac:dyDescent="0.25">
      <c r="A316" s="179" t="s">
        <v>459</v>
      </c>
      <c r="B316" s="291" t="s">
        <v>119</v>
      </c>
      <c r="C316" s="292"/>
      <c r="D316" s="183" t="s">
        <v>118</v>
      </c>
      <c r="E316" s="184" t="s">
        <v>96</v>
      </c>
      <c r="F316" s="130">
        <v>3</v>
      </c>
      <c r="G316" s="127"/>
      <c r="H316" s="185"/>
      <c r="I316" s="185"/>
      <c r="J316" s="131"/>
      <c r="K316" s="128"/>
      <c r="L316" s="181"/>
      <c r="M316" s="177"/>
      <c r="N316" s="177"/>
      <c r="O316" s="177"/>
      <c r="P316" s="177"/>
      <c r="Q316" s="177"/>
    </row>
    <row r="317" spans="1:17" s="178" customFormat="1" ht="15.75" customHeight="1" outlineLevel="1" x14ac:dyDescent="0.25">
      <c r="A317" s="179" t="s">
        <v>460</v>
      </c>
      <c r="B317" s="291" t="s">
        <v>155</v>
      </c>
      <c r="C317" s="292"/>
      <c r="D317" s="183" t="s">
        <v>118</v>
      </c>
      <c r="E317" s="184" t="s">
        <v>96</v>
      </c>
      <c r="F317" s="130">
        <v>3</v>
      </c>
      <c r="G317" s="127"/>
      <c r="H317" s="185"/>
      <c r="I317" s="185"/>
      <c r="J317" s="131"/>
      <c r="K317" s="128"/>
      <c r="L317" s="181"/>
      <c r="M317" s="177"/>
      <c r="N317" s="177"/>
      <c r="O317" s="177"/>
      <c r="P317" s="177"/>
      <c r="Q317" s="177"/>
    </row>
    <row r="318" spans="1:17" s="170" customFormat="1" ht="15.75" outlineLevel="1" x14ac:dyDescent="0.25">
      <c r="A318" s="164" t="s">
        <v>461</v>
      </c>
      <c r="B318" s="297" t="s">
        <v>175</v>
      </c>
      <c r="C318" s="298"/>
      <c r="D318" s="165"/>
      <c r="E318" s="165"/>
      <c r="F318" s="166"/>
      <c r="G318" s="165"/>
      <c r="H318" s="167"/>
      <c r="I318" s="167"/>
      <c r="J318" s="167"/>
      <c r="K318" s="165"/>
      <c r="L318" s="168"/>
      <c r="M318" s="169"/>
      <c r="N318" s="169"/>
      <c r="O318" s="169"/>
      <c r="P318" s="169"/>
      <c r="Q318" s="169"/>
    </row>
    <row r="319" spans="1:17" s="178" customFormat="1" ht="30" customHeight="1" outlineLevel="1" x14ac:dyDescent="0.25">
      <c r="A319" s="179" t="s">
        <v>462</v>
      </c>
      <c r="B319" s="190" t="s">
        <v>94</v>
      </c>
      <c r="C319" s="191"/>
      <c r="D319" s="87"/>
      <c r="E319" s="87"/>
      <c r="F319" s="133"/>
      <c r="G319" s="87"/>
      <c r="H319" s="147"/>
      <c r="I319" s="147"/>
      <c r="J319" s="147"/>
      <c r="K319" s="87"/>
      <c r="L319" s="181"/>
      <c r="M319" s="177"/>
      <c r="N319" s="177"/>
      <c r="O319" s="177"/>
      <c r="P319" s="177"/>
      <c r="Q319" s="177"/>
    </row>
    <row r="320" spans="1:17" s="178" customFormat="1" ht="15.75" customHeight="1" outlineLevel="1" x14ac:dyDescent="0.25">
      <c r="A320" s="179" t="s">
        <v>463</v>
      </c>
      <c r="B320" s="291" t="s">
        <v>121</v>
      </c>
      <c r="C320" s="292"/>
      <c r="D320" s="183" t="s">
        <v>123</v>
      </c>
      <c r="E320" s="184" t="s">
        <v>95</v>
      </c>
      <c r="F320" s="183">
        <v>6</v>
      </c>
      <c r="G320" s="182"/>
      <c r="H320" s="185"/>
      <c r="I320" s="185"/>
      <c r="J320" s="180"/>
      <c r="K320" s="192"/>
      <c r="L320" s="181"/>
      <c r="M320" s="177"/>
      <c r="N320" s="177"/>
      <c r="O320" s="177"/>
      <c r="P320" s="177"/>
      <c r="Q320" s="177"/>
    </row>
    <row r="321" spans="1:17" s="178" customFormat="1" ht="15.75" customHeight="1" outlineLevel="1" x14ac:dyDescent="0.25">
      <c r="A321" s="179" t="s">
        <v>464</v>
      </c>
      <c r="B321" s="291" t="s">
        <v>162</v>
      </c>
      <c r="C321" s="292"/>
      <c r="D321" s="183" t="s">
        <v>118</v>
      </c>
      <c r="E321" s="184" t="s">
        <v>95</v>
      </c>
      <c r="F321" s="183">
        <v>6</v>
      </c>
      <c r="G321" s="182"/>
      <c r="H321" s="185"/>
      <c r="I321" s="185"/>
      <c r="J321" s="180"/>
      <c r="K321" s="192"/>
      <c r="L321" s="181"/>
      <c r="M321" s="177"/>
      <c r="N321" s="177"/>
      <c r="O321" s="177"/>
      <c r="P321" s="177"/>
      <c r="Q321" s="177"/>
    </row>
    <row r="322" spans="1:17" s="178" customFormat="1" ht="30.75" customHeight="1" outlineLevel="1" x14ac:dyDescent="0.25">
      <c r="A322" s="179" t="s">
        <v>465</v>
      </c>
      <c r="B322" s="291" t="s">
        <v>122</v>
      </c>
      <c r="C322" s="292"/>
      <c r="D322" s="183" t="s">
        <v>123</v>
      </c>
      <c r="E322" s="184" t="s">
        <v>96</v>
      </c>
      <c r="F322" s="183">
        <v>3</v>
      </c>
      <c r="G322" s="182"/>
      <c r="H322" s="185"/>
      <c r="I322" s="185"/>
      <c r="J322" s="180"/>
      <c r="K322" s="192"/>
      <c r="L322" s="181"/>
      <c r="M322" s="177"/>
      <c r="N322" s="177"/>
      <c r="O322" s="177"/>
      <c r="P322" s="177"/>
      <c r="Q322" s="177"/>
    </row>
    <row r="323" spans="1:17" s="178" customFormat="1" ht="30.75" customHeight="1" outlineLevel="1" x14ac:dyDescent="0.25">
      <c r="A323" s="179" t="s">
        <v>466</v>
      </c>
      <c r="B323" s="291" t="s">
        <v>122</v>
      </c>
      <c r="C323" s="292"/>
      <c r="D323" s="183" t="s">
        <v>118</v>
      </c>
      <c r="E323" s="184" t="s">
        <v>96</v>
      </c>
      <c r="F323" s="183">
        <v>1</v>
      </c>
      <c r="G323" s="182"/>
      <c r="H323" s="185"/>
      <c r="I323" s="185"/>
      <c r="J323" s="180"/>
      <c r="K323" s="192"/>
      <c r="L323" s="181"/>
      <c r="M323" s="177"/>
      <c r="N323" s="177"/>
      <c r="O323" s="177"/>
      <c r="P323" s="177"/>
      <c r="Q323" s="177"/>
    </row>
    <row r="324" spans="1:17" s="178" customFormat="1" ht="32.25" customHeight="1" outlineLevel="1" x14ac:dyDescent="0.25">
      <c r="A324" s="179" t="s">
        <v>467</v>
      </c>
      <c r="B324" s="291" t="s">
        <v>169</v>
      </c>
      <c r="C324" s="292"/>
      <c r="D324" s="183" t="s">
        <v>117</v>
      </c>
      <c r="E324" s="184" t="s">
        <v>96</v>
      </c>
      <c r="F324" s="130">
        <v>1</v>
      </c>
      <c r="G324" s="127"/>
      <c r="H324" s="185"/>
      <c r="I324" s="185"/>
      <c r="J324" s="131"/>
      <c r="K324" s="128"/>
      <c r="L324" s="181"/>
      <c r="M324" s="177"/>
      <c r="N324" s="177"/>
      <c r="O324" s="177"/>
      <c r="P324" s="177"/>
      <c r="Q324" s="177"/>
    </row>
    <row r="325" spans="1:17" s="178" customFormat="1" ht="15.75" customHeight="1" outlineLevel="1" x14ac:dyDescent="0.25">
      <c r="A325" s="179" t="s">
        <v>468</v>
      </c>
      <c r="B325" s="291" t="s">
        <v>153</v>
      </c>
      <c r="C325" s="292"/>
      <c r="D325" s="183" t="s">
        <v>123</v>
      </c>
      <c r="E325" s="184" t="s">
        <v>96</v>
      </c>
      <c r="F325" s="130">
        <v>3</v>
      </c>
      <c r="G325" s="127"/>
      <c r="H325" s="185"/>
      <c r="I325" s="185"/>
      <c r="J325" s="131"/>
      <c r="K325" s="128"/>
      <c r="L325" s="181"/>
      <c r="M325" s="177"/>
      <c r="N325" s="177"/>
      <c r="O325" s="177"/>
      <c r="P325" s="177"/>
      <c r="Q325" s="177"/>
    </row>
    <row r="326" spans="1:17" s="178" customFormat="1" ht="15.75" customHeight="1" outlineLevel="1" x14ac:dyDescent="0.25">
      <c r="A326" s="179" t="s">
        <v>469</v>
      </c>
      <c r="B326" s="291" t="s">
        <v>153</v>
      </c>
      <c r="C326" s="292"/>
      <c r="D326" s="183" t="s">
        <v>115</v>
      </c>
      <c r="E326" s="184" t="s">
        <v>96</v>
      </c>
      <c r="F326" s="130">
        <v>1</v>
      </c>
      <c r="G326" s="127"/>
      <c r="H326" s="185"/>
      <c r="I326" s="185"/>
      <c r="J326" s="131"/>
      <c r="K326" s="128"/>
      <c r="L326" s="181"/>
      <c r="M326" s="177"/>
      <c r="N326" s="177"/>
      <c r="O326" s="177"/>
      <c r="P326" s="177"/>
      <c r="Q326" s="177"/>
    </row>
    <row r="327" spans="1:17" s="178" customFormat="1" ht="15.75" customHeight="1" outlineLevel="1" x14ac:dyDescent="0.25">
      <c r="A327" s="179" t="s">
        <v>470</v>
      </c>
      <c r="B327" s="291" t="s">
        <v>153</v>
      </c>
      <c r="C327" s="292"/>
      <c r="D327" s="183" t="s">
        <v>118</v>
      </c>
      <c r="E327" s="184" t="s">
        <v>96</v>
      </c>
      <c r="F327" s="130">
        <v>3</v>
      </c>
      <c r="G327" s="127"/>
      <c r="H327" s="185"/>
      <c r="I327" s="185"/>
      <c r="J327" s="131"/>
      <c r="K327" s="128"/>
      <c r="L327" s="181"/>
      <c r="M327" s="177"/>
      <c r="N327" s="177"/>
      <c r="O327" s="177"/>
      <c r="P327" s="177"/>
      <c r="Q327" s="177"/>
    </row>
    <row r="328" spans="1:17" s="178" customFormat="1" ht="15.75" customHeight="1" outlineLevel="1" x14ac:dyDescent="0.25">
      <c r="A328" s="179" t="s">
        <v>471</v>
      </c>
      <c r="B328" s="291" t="s">
        <v>119</v>
      </c>
      <c r="C328" s="292"/>
      <c r="D328" s="183" t="s">
        <v>123</v>
      </c>
      <c r="E328" s="184" t="s">
        <v>96</v>
      </c>
      <c r="F328" s="130">
        <v>3</v>
      </c>
      <c r="G328" s="127"/>
      <c r="H328" s="185"/>
      <c r="I328" s="185"/>
      <c r="J328" s="131"/>
      <c r="K328" s="128"/>
      <c r="L328" s="181"/>
      <c r="M328" s="177"/>
      <c r="N328" s="177"/>
      <c r="O328" s="177"/>
      <c r="P328" s="177"/>
      <c r="Q328" s="177"/>
    </row>
    <row r="329" spans="1:17" s="178" customFormat="1" ht="15.75" customHeight="1" outlineLevel="1" x14ac:dyDescent="0.25">
      <c r="A329" s="179" t="s">
        <v>472</v>
      </c>
      <c r="B329" s="291" t="s">
        <v>119</v>
      </c>
      <c r="C329" s="292"/>
      <c r="D329" s="183" t="s">
        <v>115</v>
      </c>
      <c r="E329" s="184" t="s">
        <v>96</v>
      </c>
      <c r="F329" s="130">
        <v>1</v>
      </c>
      <c r="G329" s="127"/>
      <c r="H329" s="185"/>
      <c r="I329" s="185"/>
      <c r="J329" s="131"/>
      <c r="K329" s="128"/>
      <c r="L329" s="181"/>
      <c r="M329" s="177"/>
      <c r="N329" s="177"/>
      <c r="O329" s="177"/>
      <c r="P329" s="177"/>
      <c r="Q329" s="177"/>
    </row>
    <row r="330" spans="1:17" s="178" customFormat="1" ht="15.75" customHeight="1" outlineLevel="1" x14ac:dyDescent="0.25">
      <c r="A330" s="179" t="s">
        <v>473</v>
      </c>
      <c r="B330" s="291" t="s">
        <v>119</v>
      </c>
      <c r="C330" s="292"/>
      <c r="D330" s="183" t="s">
        <v>118</v>
      </c>
      <c r="E330" s="184" t="s">
        <v>96</v>
      </c>
      <c r="F330" s="130">
        <v>3</v>
      </c>
      <c r="G330" s="127"/>
      <c r="H330" s="185"/>
      <c r="I330" s="185"/>
      <c r="J330" s="131"/>
      <c r="K330" s="128"/>
      <c r="L330" s="181"/>
      <c r="M330" s="177"/>
      <c r="N330" s="177"/>
      <c r="O330" s="177"/>
      <c r="P330" s="177"/>
      <c r="Q330" s="177"/>
    </row>
    <row r="331" spans="1:17" s="178" customFormat="1" ht="32.25" customHeight="1" outlineLevel="1" x14ac:dyDescent="0.25">
      <c r="A331" s="179" t="s">
        <v>474</v>
      </c>
      <c r="B331" s="291" t="s">
        <v>155</v>
      </c>
      <c r="C331" s="292"/>
      <c r="D331" s="183" t="s">
        <v>123</v>
      </c>
      <c r="E331" s="184" t="s">
        <v>96</v>
      </c>
      <c r="F331" s="183">
        <v>4</v>
      </c>
      <c r="G331" s="182"/>
      <c r="H331" s="185"/>
      <c r="I331" s="185"/>
      <c r="J331" s="180"/>
      <c r="K331" s="192"/>
      <c r="L331" s="181"/>
      <c r="M331" s="177"/>
      <c r="N331" s="177"/>
      <c r="O331" s="177"/>
      <c r="P331" s="177"/>
      <c r="Q331" s="177"/>
    </row>
    <row r="332" spans="1:17" s="178" customFormat="1" ht="32.25" customHeight="1" outlineLevel="1" x14ac:dyDescent="0.25">
      <c r="A332" s="179" t="s">
        <v>475</v>
      </c>
      <c r="B332" s="291" t="s">
        <v>155</v>
      </c>
      <c r="C332" s="292"/>
      <c r="D332" s="183" t="s">
        <v>115</v>
      </c>
      <c r="E332" s="184" t="s">
        <v>96</v>
      </c>
      <c r="F332" s="130">
        <v>1</v>
      </c>
      <c r="G332" s="127"/>
      <c r="H332" s="185"/>
      <c r="I332" s="185"/>
      <c r="J332" s="131"/>
      <c r="K332" s="128"/>
      <c r="L332" s="181"/>
      <c r="M332" s="177"/>
      <c r="N332" s="177"/>
      <c r="O332" s="177"/>
      <c r="P332" s="177"/>
      <c r="Q332" s="177"/>
    </row>
    <row r="333" spans="1:17" s="178" customFormat="1" ht="33.75" customHeight="1" outlineLevel="1" x14ac:dyDescent="0.25">
      <c r="A333" s="179" t="s">
        <v>476</v>
      </c>
      <c r="B333" s="291" t="s">
        <v>155</v>
      </c>
      <c r="C333" s="292"/>
      <c r="D333" s="183" t="s">
        <v>118</v>
      </c>
      <c r="E333" s="184" t="s">
        <v>96</v>
      </c>
      <c r="F333" s="130">
        <v>3</v>
      </c>
      <c r="G333" s="127"/>
      <c r="H333" s="185"/>
      <c r="I333" s="185"/>
      <c r="J333" s="131"/>
      <c r="K333" s="128"/>
      <c r="L333" s="181"/>
      <c r="M333" s="177"/>
      <c r="N333" s="177"/>
      <c r="O333" s="177"/>
      <c r="P333" s="177"/>
      <c r="Q333" s="177"/>
    </row>
    <row r="334" spans="1:17" s="178" customFormat="1" ht="30" customHeight="1" outlineLevel="1" x14ac:dyDescent="0.25">
      <c r="A334" s="179" t="s">
        <v>477</v>
      </c>
      <c r="B334" s="190" t="s">
        <v>97</v>
      </c>
      <c r="C334" s="191"/>
      <c r="D334" s="87"/>
      <c r="E334" s="87"/>
      <c r="F334" s="136"/>
      <c r="G334" s="87"/>
      <c r="H334" s="147"/>
      <c r="I334" s="147"/>
      <c r="J334" s="147"/>
      <c r="K334" s="87"/>
      <c r="L334" s="181"/>
      <c r="M334" s="177"/>
      <c r="N334" s="177"/>
      <c r="O334" s="177"/>
      <c r="P334" s="177"/>
      <c r="Q334" s="177"/>
    </row>
    <row r="335" spans="1:17" s="178" customFormat="1" ht="15.75" customHeight="1" outlineLevel="1" x14ac:dyDescent="0.25">
      <c r="A335" s="179" t="s">
        <v>478</v>
      </c>
      <c r="B335" s="291" t="s">
        <v>156</v>
      </c>
      <c r="C335" s="292"/>
      <c r="D335" s="183" t="s">
        <v>118</v>
      </c>
      <c r="E335" s="184" t="s">
        <v>96</v>
      </c>
      <c r="F335" s="183">
        <v>1</v>
      </c>
      <c r="G335" s="182"/>
      <c r="H335" s="185"/>
      <c r="I335" s="185"/>
      <c r="J335" s="180"/>
      <c r="K335" s="192"/>
      <c r="L335" s="181"/>
      <c r="M335" s="177"/>
      <c r="N335" s="177"/>
      <c r="O335" s="177"/>
      <c r="P335" s="177"/>
      <c r="Q335" s="177"/>
    </row>
    <row r="336" spans="1:17" s="178" customFormat="1" ht="15.75" customHeight="1" outlineLevel="1" x14ac:dyDescent="0.25">
      <c r="A336" s="179" t="s">
        <v>479</v>
      </c>
      <c r="B336" s="291" t="s">
        <v>158</v>
      </c>
      <c r="C336" s="292"/>
      <c r="D336" s="183" t="s">
        <v>118</v>
      </c>
      <c r="E336" s="184" t="s">
        <v>96</v>
      </c>
      <c r="F336" s="183">
        <v>1</v>
      </c>
      <c r="G336" s="182"/>
      <c r="H336" s="185"/>
      <c r="I336" s="185"/>
      <c r="J336" s="180"/>
      <c r="K336" s="192"/>
      <c r="L336" s="181"/>
      <c r="M336" s="177"/>
      <c r="N336" s="177"/>
      <c r="O336" s="177"/>
      <c r="P336" s="177"/>
      <c r="Q336" s="177"/>
    </row>
    <row r="337" spans="1:17" s="178" customFormat="1" ht="15.75" customHeight="1" outlineLevel="1" x14ac:dyDescent="0.25">
      <c r="A337" s="179" t="s">
        <v>480</v>
      </c>
      <c r="B337" s="291" t="s">
        <v>125</v>
      </c>
      <c r="C337" s="292"/>
      <c r="D337" s="183" t="s">
        <v>118</v>
      </c>
      <c r="E337" s="184" t="s">
        <v>96</v>
      </c>
      <c r="F337" s="183">
        <v>1</v>
      </c>
      <c r="G337" s="182"/>
      <c r="H337" s="185"/>
      <c r="I337" s="185"/>
      <c r="J337" s="180"/>
      <c r="K337" s="192"/>
      <c r="L337" s="181"/>
      <c r="M337" s="177"/>
      <c r="N337" s="177"/>
      <c r="O337" s="177"/>
      <c r="P337" s="177"/>
      <c r="Q337" s="177"/>
    </row>
    <row r="338" spans="1:17" s="170" customFormat="1" ht="15.75" outlineLevel="1" x14ac:dyDescent="0.25">
      <c r="A338" s="164" t="s">
        <v>481</v>
      </c>
      <c r="B338" s="297" t="s">
        <v>176</v>
      </c>
      <c r="C338" s="298"/>
      <c r="D338" s="165"/>
      <c r="E338" s="165"/>
      <c r="F338" s="166"/>
      <c r="G338" s="165"/>
      <c r="H338" s="167"/>
      <c r="I338" s="167"/>
      <c r="J338" s="167"/>
      <c r="K338" s="165"/>
      <c r="L338" s="168"/>
      <c r="M338" s="169"/>
      <c r="N338" s="169"/>
      <c r="O338" s="169"/>
      <c r="P338" s="169"/>
      <c r="Q338" s="169"/>
    </row>
    <row r="339" spans="1:17" s="178" customFormat="1" ht="30" customHeight="1" outlineLevel="1" x14ac:dyDescent="0.25">
      <c r="A339" s="179" t="s">
        <v>482</v>
      </c>
      <c r="B339" s="293" t="s">
        <v>160</v>
      </c>
      <c r="C339" s="294"/>
      <c r="D339" s="87"/>
      <c r="E339" s="87"/>
      <c r="F339" s="133"/>
      <c r="G339" s="87"/>
      <c r="H339" s="147"/>
      <c r="I339" s="147"/>
      <c r="J339" s="147"/>
      <c r="K339" s="87"/>
      <c r="L339" s="181"/>
      <c r="M339" s="177"/>
      <c r="N339" s="177"/>
      <c r="O339" s="177"/>
      <c r="P339" s="177"/>
      <c r="Q339" s="177"/>
    </row>
    <row r="340" spans="1:17" s="178" customFormat="1" ht="15.75" customHeight="1" outlineLevel="1" x14ac:dyDescent="0.25">
      <c r="A340" s="179" t="s">
        <v>483</v>
      </c>
      <c r="B340" s="291" t="s">
        <v>113</v>
      </c>
      <c r="C340" s="292"/>
      <c r="D340" s="183" t="s">
        <v>118</v>
      </c>
      <c r="E340" s="184" t="s">
        <v>95</v>
      </c>
      <c r="F340" s="183">
        <v>6</v>
      </c>
      <c r="G340" s="182"/>
      <c r="H340" s="185"/>
      <c r="I340" s="185"/>
      <c r="J340" s="180"/>
      <c r="K340" s="192"/>
      <c r="L340" s="181"/>
      <c r="M340" s="177"/>
      <c r="N340" s="177"/>
      <c r="O340" s="177"/>
      <c r="P340" s="177"/>
      <c r="Q340" s="177"/>
    </row>
    <row r="341" spans="1:17" s="178" customFormat="1" ht="15.75" customHeight="1" outlineLevel="1" x14ac:dyDescent="0.25">
      <c r="A341" s="179" t="s">
        <v>484</v>
      </c>
      <c r="B341" s="291" t="s">
        <v>114</v>
      </c>
      <c r="C341" s="292"/>
      <c r="D341" s="183" t="s">
        <v>118</v>
      </c>
      <c r="E341" s="184" t="s">
        <v>96</v>
      </c>
      <c r="F341" s="183">
        <v>2</v>
      </c>
      <c r="G341" s="182"/>
      <c r="H341" s="185"/>
      <c r="I341" s="185"/>
      <c r="J341" s="180"/>
      <c r="K341" s="192"/>
      <c r="L341" s="181"/>
      <c r="M341" s="177"/>
      <c r="N341" s="177"/>
      <c r="O341" s="177"/>
      <c r="P341" s="177"/>
      <c r="Q341" s="177"/>
    </row>
    <row r="342" spans="1:17" s="178" customFormat="1" ht="15.75" customHeight="1" outlineLevel="1" x14ac:dyDescent="0.25">
      <c r="A342" s="179" t="s">
        <v>485</v>
      </c>
      <c r="B342" s="291" t="s">
        <v>132</v>
      </c>
      <c r="C342" s="292"/>
      <c r="D342" s="183" t="s">
        <v>118</v>
      </c>
      <c r="E342" s="184" t="s">
        <v>96</v>
      </c>
      <c r="F342" s="130">
        <v>3</v>
      </c>
      <c r="G342" s="127"/>
      <c r="H342" s="185"/>
      <c r="I342" s="185"/>
      <c r="J342" s="131"/>
      <c r="K342" s="128"/>
      <c r="L342" s="181"/>
      <c r="M342" s="177"/>
      <c r="N342" s="177"/>
      <c r="O342" s="177"/>
      <c r="P342" s="177"/>
      <c r="Q342" s="177"/>
    </row>
    <row r="343" spans="1:17" s="178" customFormat="1" ht="15.75" customHeight="1" outlineLevel="1" x14ac:dyDescent="0.25">
      <c r="A343" s="179" t="s">
        <v>486</v>
      </c>
      <c r="B343" s="291" t="s">
        <v>119</v>
      </c>
      <c r="C343" s="292"/>
      <c r="D343" s="183" t="s">
        <v>118</v>
      </c>
      <c r="E343" s="184" t="s">
        <v>96</v>
      </c>
      <c r="F343" s="130">
        <v>3</v>
      </c>
      <c r="G343" s="127"/>
      <c r="H343" s="185"/>
      <c r="I343" s="185"/>
      <c r="J343" s="131"/>
      <c r="K343" s="128"/>
      <c r="L343" s="181"/>
      <c r="M343" s="177"/>
      <c r="N343" s="177"/>
      <c r="O343" s="177"/>
      <c r="P343" s="177"/>
      <c r="Q343" s="177"/>
    </row>
    <row r="344" spans="1:17" s="178" customFormat="1" ht="15.75" customHeight="1" outlineLevel="1" x14ac:dyDescent="0.25">
      <c r="A344" s="179" t="s">
        <v>487</v>
      </c>
      <c r="B344" s="291" t="s">
        <v>155</v>
      </c>
      <c r="C344" s="292"/>
      <c r="D344" s="183" t="s">
        <v>118</v>
      </c>
      <c r="E344" s="184" t="s">
        <v>96</v>
      </c>
      <c r="F344" s="130">
        <v>3</v>
      </c>
      <c r="G344" s="127"/>
      <c r="H344" s="185"/>
      <c r="I344" s="185"/>
      <c r="J344" s="131"/>
      <c r="K344" s="128"/>
      <c r="L344" s="181"/>
      <c r="M344" s="177"/>
      <c r="N344" s="177"/>
      <c r="O344" s="177"/>
      <c r="P344" s="177"/>
      <c r="Q344" s="177"/>
    </row>
    <row r="345" spans="1:17" s="170" customFormat="1" ht="15.75" outlineLevel="1" x14ac:dyDescent="0.25">
      <c r="A345" s="164" t="s">
        <v>461</v>
      </c>
      <c r="B345" s="297" t="s">
        <v>516</v>
      </c>
      <c r="C345" s="298"/>
      <c r="D345" s="165"/>
      <c r="E345" s="165"/>
      <c r="F345" s="166"/>
      <c r="G345" s="165"/>
      <c r="H345" s="167"/>
      <c r="I345" s="167"/>
      <c r="J345" s="167"/>
      <c r="K345" s="165"/>
      <c r="L345" s="168"/>
      <c r="M345" s="169"/>
      <c r="N345" s="169"/>
      <c r="O345" s="169"/>
      <c r="P345" s="169"/>
      <c r="Q345" s="169"/>
    </row>
    <row r="346" spans="1:17" s="178" customFormat="1" ht="30" customHeight="1" outlineLevel="1" x14ac:dyDescent="0.25">
      <c r="A346" s="179" t="s">
        <v>462</v>
      </c>
      <c r="B346" s="221" t="s">
        <v>94</v>
      </c>
      <c r="C346" s="222"/>
      <c r="D346" s="87"/>
      <c r="E346" s="87"/>
      <c r="F346" s="133"/>
      <c r="G346" s="87"/>
      <c r="H346" s="147"/>
      <c r="I346" s="147"/>
      <c r="J346" s="147"/>
      <c r="K346" s="87"/>
      <c r="L346" s="181"/>
      <c r="M346" s="177"/>
      <c r="N346" s="177"/>
      <c r="O346" s="177"/>
      <c r="P346" s="177"/>
      <c r="Q346" s="177"/>
    </row>
    <row r="347" spans="1:17" s="178" customFormat="1" ht="15.75" customHeight="1" outlineLevel="1" x14ac:dyDescent="0.25">
      <c r="A347" s="179" t="s">
        <v>463</v>
      </c>
      <c r="B347" s="291" t="s">
        <v>121</v>
      </c>
      <c r="C347" s="292"/>
      <c r="D347" s="183" t="s">
        <v>115</v>
      </c>
      <c r="E347" s="184" t="s">
        <v>95</v>
      </c>
      <c r="F347" s="183">
        <v>6</v>
      </c>
      <c r="G347" s="182"/>
      <c r="H347" s="185"/>
      <c r="I347" s="185"/>
      <c r="J347" s="180"/>
      <c r="K347" s="223"/>
      <c r="L347" s="181"/>
      <c r="M347" s="177"/>
      <c r="N347" s="177"/>
      <c r="O347" s="177"/>
      <c r="P347" s="177"/>
      <c r="Q347" s="177"/>
    </row>
    <row r="348" spans="1:17" s="178" customFormat="1" ht="15.75" customHeight="1" outlineLevel="1" x14ac:dyDescent="0.25">
      <c r="A348" s="179" t="s">
        <v>464</v>
      </c>
      <c r="B348" s="291" t="s">
        <v>121</v>
      </c>
      <c r="C348" s="292"/>
      <c r="D348" s="183" t="s">
        <v>519</v>
      </c>
      <c r="E348" s="184" t="s">
        <v>95</v>
      </c>
      <c r="F348" s="183">
        <v>6</v>
      </c>
      <c r="G348" s="182"/>
      <c r="H348" s="185"/>
      <c r="I348" s="185"/>
      <c r="J348" s="180"/>
      <c r="K348" s="223"/>
      <c r="L348" s="181"/>
      <c r="M348" s="177"/>
      <c r="N348" s="177"/>
      <c r="O348" s="177"/>
      <c r="P348" s="177"/>
      <c r="Q348" s="177"/>
    </row>
    <row r="349" spans="1:17" s="178" customFormat="1" ht="20.25" customHeight="1" outlineLevel="1" x14ac:dyDescent="0.25">
      <c r="A349" s="179" t="s">
        <v>465</v>
      </c>
      <c r="B349" s="291" t="s">
        <v>517</v>
      </c>
      <c r="C349" s="292"/>
      <c r="D349" s="183" t="s">
        <v>115</v>
      </c>
      <c r="E349" s="184" t="s">
        <v>96</v>
      </c>
      <c r="F349" s="183">
        <v>6</v>
      </c>
      <c r="G349" s="182"/>
      <c r="H349" s="185"/>
      <c r="I349" s="185"/>
      <c r="J349" s="180"/>
      <c r="K349" s="223"/>
      <c r="L349" s="181"/>
      <c r="M349" s="177"/>
      <c r="N349" s="177"/>
      <c r="O349" s="177"/>
      <c r="P349" s="177"/>
      <c r="Q349" s="177"/>
    </row>
    <row r="350" spans="1:17" s="178" customFormat="1" ht="20.25" customHeight="1" outlineLevel="1" x14ac:dyDescent="0.25">
      <c r="A350" s="179" t="s">
        <v>466</v>
      </c>
      <c r="B350" s="291" t="s">
        <v>517</v>
      </c>
      <c r="C350" s="292"/>
      <c r="D350" s="183" t="s">
        <v>519</v>
      </c>
      <c r="E350" s="184" t="s">
        <v>96</v>
      </c>
      <c r="F350" s="183">
        <v>3</v>
      </c>
      <c r="G350" s="182"/>
      <c r="H350" s="185"/>
      <c r="I350" s="185"/>
      <c r="J350" s="180"/>
      <c r="K350" s="223"/>
      <c r="L350" s="181"/>
      <c r="M350" s="177"/>
      <c r="N350" s="177"/>
      <c r="O350" s="177"/>
      <c r="P350" s="177"/>
      <c r="Q350" s="177"/>
    </row>
    <row r="351" spans="1:17" s="178" customFormat="1" ht="18.75" customHeight="1" outlineLevel="1" x14ac:dyDescent="0.25">
      <c r="A351" s="179" t="s">
        <v>467</v>
      </c>
      <c r="B351" s="291" t="s">
        <v>518</v>
      </c>
      <c r="C351" s="292"/>
      <c r="D351" s="183" t="s">
        <v>115</v>
      </c>
      <c r="E351" s="184" t="s">
        <v>96</v>
      </c>
      <c r="F351" s="183">
        <v>3</v>
      </c>
      <c r="G351" s="182"/>
      <c r="H351" s="185"/>
      <c r="I351" s="185"/>
      <c r="J351" s="180"/>
      <c r="K351" s="223"/>
      <c r="L351" s="181"/>
      <c r="M351" s="177"/>
      <c r="N351" s="177"/>
      <c r="O351" s="177"/>
      <c r="P351" s="177"/>
      <c r="Q351" s="177"/>
    </row>
    <row r="352" spans="1:17" s="178" customFormat="1" ht="18.75" customHeight="1" outlineLevel="1" x14ac:dyDescent="0.25">
      <c r="A352" s="179" t="s">
        <v>468</v>
      </c>
      <c r="B352" s="291" t="s">
        <v>518</v>
      </c>
      <c r="C352" s="292"/>
      <c r="D352" s="183" t="s">
        <v>519</v>
      </c>
      <c r="E352" s="184" t="s">
        <v>96</v>
      </c>
      <c r="F352" s="183">
        <v>3</v>
      </c>
      <c r="G352" s="182"/>
      <c r="H352" s="185"/>
      <c r="I352" s="185"/>
      <c r="J352" s="180"/>
      <c r="K352" s="223"/>
      <c r="L352" s="181"/>
      <c r="M352" s="177"/>
      <c r="N352" s="177"/>
      <c r="O352" s="177"/>
      <c r="P352" s="177"/>
      <c r="Q352" s="177"/>
    </row>
    <row r="353" spans="1:17" s="178" customFormat="1" ht="15.75" customHeight="1" outlineLevel="1" x14ac:dyDescent="0.25">
      <c r="A353" s="179" t="s">
        <v>469</v>
      </c>
      <c r="B353" s="291" t="s">
        <v>153</v>
      </c>
      <c r="C353" s="292"/>
      <c r="D353" s="183" t="s">
        <v>115</v>
      </c>
      <c r="E353" s="184" t="s">
        <v>96</v>
      </c>
      <c r="F353" s="130">
        <v>4</v>
      </c>
      <c r="G353" s="127"/>
      <c r="H353" s="185"/>
      <c r="I353" s="185"/>
      <c r="J353" s="131"/>
      <c r="K353" s="128"/>
      <c r="L353" s="181"/>
      <c r="M353" s="177"/>
      <c r="N353" s="177"/>
      <c r="O353" s="177"/>
      <c r="P353" s="177"/>
      <c r="Q353" s="177"/>
    </row>
    <row r="354" spans="1:17" s="178" customFormat="1" ht="15.75" customHeight="1" outlineLevel="1" x14ac:dyDescent="0.25">
      <c r="A354" s="179" t="s">
        <v>470</v>
      </c>
      <c r="B354" s="291" t="s">
        <v>153</v>
      </c>
      <c r="C354" s="292"/>
      <c r="D354" s="183" t="s">
        <v>519</v>
      </c>
      <c r="E354" s="184" t="s">
        <v>96</v>
      </c>
      <c r="F354" s="130">
        <v>2</v>
      </c>
      <c r="G354" s="127"/>
      <c r="H354" s="185"/>
      <c r="I354" s="185"/>
      <c r="J354" s="131"/>
      <c r="K354" s="128"/>
      <c r="L354" s="181"/>
      <c r="M354" s="177"/>
      <c r="N354" s="177"/>
      <c r="O354" s="177"/>
      <c r="P354" s="177"/>
      <c r="Q354" s="177"/>
    </row>
    <row r="355" spans="1:17" s="178" customFormat="1" ht="15.75" customHeight="1" outlineLevel="1" x14ac:dyDescent="0.25">
      <c r="A355" s="179" t="s">
        <v>471</v>
      </c>
      <c r="B355" s="291" t="s">
        <v>119</v>
      </c>
      <c r="C355" s="292"/>
      <c r="D355" s="183" t="s">
        <v>115</v>
      </c>
      <c r="E355" s="184" t="s">
        <v>96</v>
      </c>
      <c r="F355" s="130">
        <v>4</v>
      </c>
      <c r="G355" s="127"/>
      <c r="H355" s="185"/>
      <c r="I355" s="185"/>
      <c r="J355" s="131"/>
      <c r="K355" s="128"/>
      <c r="L355" s="181"/>
      <c r="M355" s="177"/>
      <c r="N355" s="177"/>
      <c r="O355" s="177"/>
      <c r="P355" s="177"/>
      <c r="Q355" s="177"/>
    </row>
    <row r="356" spans="1:17" s="178" customFormat="1" ht="15.75" customHeight="1" outlineLevel="1" x14ac:dyDescent="0.25">
      <c r="A356" s="179" t="s">
        <v>472</v>
      </c>
      <c r="B356" s="291" t="s">
        <v>119</v>
      </c>
      <c r="C356" s="292"/>
      <c r="D356" s="183" t="s">
        <v>519</v>
      </c>
      <c r="E356" s="184" t="s">
        <v>96</v>
      </c>
      <c r="F356" s="130">
        <v>2</v>
      </c>
      <c r="G356" s="127"/>
      <c r="H356" s="185"/>
      <c r="I356" s="185"/>
      <c r="J356" s="131"/>
      <c r="K356" s="128"/>
      <c r="L356" s="181"/>
      <c r="M356" s="177"/>
      <c r="N356" s="177"/>
      <c r="O356" s="177"/>
      <c r="P356" s="177"/>
      <c r="Q356" s="177"/>
    </row>
    <row r="357" spans="1:17" s="178" customFormat="1" ht="32.25" customHeight="1" outlineLevel="1" x14ac:dyDescent="0.25">
      <c r="A357" s="179" t="s">
        <v>473</v>
      </c>
      <c r="B357" s="291" t="s">
        <v>155</v>
      </c>
      <c r="C357" s="292"/>
      <c r="D357" s="183" t="s">
        <v>115</v>
      </c>
      <c r="E357" s="184" t="s">
        <v>96</v>
      </c>
      <c r="F357" s="183">
        <v>4</v>
      </c>
      <c r="G357" s="182"/>
      <c r="H357" s="185"/>
      <c r="I357" s="185"/>
      <c r="J357" s="180"/>
      <c r="K357" s="223"/>
      <c r="L357" s="181"/>
      <c r="M357" s="177"/>
      <c r="N357" s="177"/>
      <c r="O357" s="177"/>
      <c r="P357" s="177"/>
      <c r="Q357" s="177"/>
    </row>
    <row r="358" spans="1:17" s="178" customFormat="1" ht="32.25" customHeight="1" outlineLevel="1" x14ac:dyDescent="0.25">
      <c r="A358" s="179" t="s">
        <v>474</v>
      </c>
      <c r="B358" s="291" t="s">
        <v>155</v>
      </c>
      <c r="C358" s="292"/>
      <c r="D358" s="183" t="s">
        <v>519</v>
      </c>
      <c r="E358" s="184" t="s">
        <v>96</v>
      </c>
      <c r="F358" s="183">
        <v>2</v>
      </c>
      <c r="G358" s="182"/>
      <c r="H358" s="185"/>
      <c r="I358" s="185"/>
      <c r="J358" s="180"/>
      <c r="K358" s="223"/>
      <c r="L358" s="181"/>
      <c r="M358" s="177"/>
      <c r="N358" s="177"/>
      <c r="O358" s="177"/>
      <c r="P358" s="177"/>
      <c r="Q358" s="177"/>
    </row>
    <row r="359" spans="1:17" s="178" customFormat="1" ht="30" customHeight="1" outlineLevel="1" x14ac:dyDescent="0.25">
      <c r="A359" s="179" t="s">
        <v>477</v>
      </c>
      <c r="B359" s="221" t="s">
        <v>520</v>
      </c>
      <c r="C359" s="222"/>
      <c r="D359" s="87"/>
      <c r="E359" s="87"/>
      <c r="F359" s="133"/>
      <c r="G359" s="87"/>
      <c r="H359" s="147"/>
      <c r="I359" s="147"/>
      <c r="J359" s="147"/>
      <c r="K359" s="87"/>
      <c r="L359" s="181"/>
      <c r="M359" s="177"/>
      <c r="N359" s="177"/>
      <c r="O359" s="177"/>
      <c r="P359" s="177"/>
      <c r="Q359" s="177"/>
    </row>
    <row r="360" spans="1:17" s="178" customFormat="1" ht="15.75" customHeight="1" outlineLevel="1" x14ac:dyDescent="0.25">
      <c r="A360" s="179" t="s">
        <v>478</v>
      </c>
      <c r="B360" s="291" t="s">
        <v>521</v>
      </c>
      <c r="C360" s="292"/>
      <c r="D360" s="183" t="s">
        <v>147</v>
      </c>
      <c r="E360" s="184" t="s">
        <v>95</v>
      </c>
      <c r="F360" s="183">
        <v>6</v>
      </c>
      <c r="G360" s="182"/>
      <c r="H360" s="185"/>
      <c r="I360" s="185"/>
      <c r="J360" s="180"/>
      <c r="K360" s="223"/>
      <c r="L360" s="181"/>
      <c r="M360" s="177"/>
      <c r="N360" s="177"/>
      <c r="O360" s="177"/>
      <c r="P360" s="177"/>
      <c r="Q360" s="177"/>
    </row>
    <row r="361" spans="1:17" s="178" customFormat="1" ht="15.75" customHeight="1" outlineLevel="1" x14ac:dyDescent="0.25">
      <c r="A361" s="179" t="s">
        <v>479</v>
      </c>
      <c r="B361" s="291" t="s">
        <v>522</v>
      </c>
      <c r="C361" s="292"/>
      <c r="D361" s="183" t="s">
        <v>147</v>
      </c>
      <c r="E361" s="184" t="s">
        <v>96</v>
      </c>
      <c r="F361" s="183">
        <v>4</v>
      </c>
      <c r="G361" s="182"/>
      <c r="H361" s="185"/>
      <c r="I361" s="185"/>
      <c r="J361" s="180"/>
      <c r="K361" s="223"/>
      <c r="L361" s="181"/>
      <c r="M361" s="177"/>
      <c r="N361" s="177"/>
      <c r="O361" s="177"/>
      <c r="P361" s="177"/>
      <c r="Q361" s="177"/>
    </row>
    <row r="362" spans="1:17" s="178" customFormat="1" ht="15.75" customHeight="1" outlineLevel="1" x14ac:dyDescent="0.25">
      <c r="A362" s="179" t="s">
        <v>480</v>
      </c>
      <c r="B362" s="291" t="s">
        <v>523</v>
      </c>
      <c r="C362" s="292"/>
      <c r="D362" s="183" t="s">
        <v>147</v>
      </c>
      <c r="E362" s="184" t="s">
        <v>96</v>
      </c>
      <c r="F362" s="183">
        <v>1</v>
      </c>
      <c r="G362" s="182"/>
      <c r="H362" s="185"/>
      <c r="I362" s="185"/>
      <c r="J362" s="180"/>
      <c r="K362" s="223"/>
      <c r="L362" s="181"/>
      <c r="M362" s="177"/>
      <c r="N362" s="177"/>
      <c r="O362" s="177"/>
      <c r="P362" s="177"/>
      <c r="Q362" s="177"/>
    </row>
    <row r="363" spans="1:17" s="178" customFormat="1" ht="32.25" customHeight="1" outlineLevel="1" x14ac:dyDescent="0.25">
      <c r="A363" s="179" t="s">
        <v>536</v>
      </c>
      <c r="B363" s="291" t="s">
        <v>524</v>
      </c>
      <c r="C363" s="292"/>
      <c r="D363" s="183" t="s">
        <v>147</v>
      </c>
      <c r="E363" s="184" t="s">
        <v>96</v>
      </c>
      <c r="F363" s="183">
        <v>1</v>
      </c>
      <c r="G363" s="182"/>
      <c r="H363" s="185"/>
      <c r="I363" s="185"/>
      <c r="J363" s="180"/>
      <c r="K363" s="223"/>
      <c r="L363" s="181"/>
      <c r="M363" s="177"/>
      <c r="N363" s="177"/>
      <c r="O363" s="177"/>
      <c r="P363" s="177"/>
      <c r="Q363" s="177"/>
    </row>
    <row r="364" spans="1:17" s="178" customFormat="1" ht="15.75" customHeight="1" outlineLevel="1" x14ac:dyDescent="0.25">
      <c r="A364" s="179" t="s">
        <v>537</v>
      </c>
      <c r="B364" s="291" t="s">
        <v>525</v>
      </c>
      <c r="C364" s="292"/>
      <c r="D364" s="183" t="s">
        <v>147</v>
      </c>
      <c r="E364" s="184" t="s">
        <v>96</v>
      </c>
      <c r="F364" s="183">
        <v>1</v>
      </c>
      <c r="G364" s="182"/>
      <c r="H364" s="185"/>
      <c r="I364" s="185"/>
      <c r="J364" s="180"/>
      <c r="K364" s="223"/>
      <c r="L364" s="181"/>
      <c r="M364" s="177"/>
      <c r="N364" s="177"/>
      <c r="O364" s="177"/>
      <c r="P364" s="177"/>
      <c r="Q364" s="177"/>
    </row>
    <row r="365" spans="1:17" s="178" customFormat="1" ht="15.75" customHeight="1" outlineLevel="1" x14ac:dyDescent="0.25">
      <c r="A365" s="179" t="s">
        <v>538</v>
      </c>
      <c r="B365" s="291" t="s">
        <v>521</v>
      </c>
      <c r="C365" s="292"/>
      <c r="D365" s="183" t="s">
        <v>123</v>
      </c>
      <c r="E365" s="184" t="s">
        <v>95</v>
      </c>
      <c r="F365" s="183">
        <v>6</v>
      </c>
      <c r="G365" s="182"/>
      <c r="H365" s="185"/>
      <c r="I365" s="185"/>
      <c r="J365" s="180"/>
      <c r="K365" s="223"/>
      <c r="L365" s="181"/>
      <c r="M365" s="177"/>
      <c r="N365" s="177"/>
      <c r="O365" s="177"/>
      <c r="P365" s="177"/>
      <c r="Q365" s="177"/>
    </row>
    <row r="366" spans="1:17" s="178" customFormat="1" ht="15.75" customHeight="1" outlineLevel="1" x14ac:dyDescent="0.25">
      <c r="A366" s="179" t="s">
        <v>539</v>
      </c>
      <c r="B366" s="291" t="s">
        <v>522</v>
      </c>
      <c r="C366" s="292"/>
      <c r="D366" s="183" t="s">
        <v>123</v>
      </c>
      <c r="E366" s="184" t="s">
        <v>96</v>
      </c>
      <c r="F366" s="183">
        <v>4</v>
      </c>
      <c r="G366" s="182"/>
      <c r="H366" s="185"/>
      <c r="I366" s="185"/>
      <c r="J366" s="180"/>
      <c r="K366" s="223"/>
      <c r="L366" s="181"/>
      <c r="M366" s="177"/>
      <c r="N366" s="177"/>
      <c r="O366" s="177"/>
      <c r="P366" s="177"/>
      <c r="Q366" s="177"/>
    </row>
    <row r="367" spans="1:17" s="178" customFormat="1" ht="15.75" customHeight="1" outlineLevel="1" x14ac:dyDescent="0.25">
      <c r="A367" s="179" t="s">
        <v>540</v>
      </c>
      <c r="B367" s="291" t="s">
        <v>523</v>
      </c>
      <c r="C367" s="292"/>
      <c r="D367" s="183" t="s">
        <v>123</v>
      </c>
      <c r="E367" s="184" t="s">
        <v>96</v>
      </c>
      <c r="F367" s="183">
        <v>1</v>
      </c>
      <c r="G367" s="182"/>
      <c r="H367" s="185"/>
      <c r="I367" s="185"/>
      <c r="J367" s="180"/>
      <c r="K367" s="223"/>
      <c r="L367" s="181"/>
      <c r="M367" s="177"/>
      <c r="N367" s="177"/>
      <c r="O367" s="177"/>
      <c r="P367" s="177"/>
      <c r="Q367" s="177"/>
    </row>
    <row r="368" spans="1:17" s="178" customFormat="1" ht="32.25" customHeight="1" outlineLevel="1" x14ac:dyDescent="0.25">
      <c r="A368" s="179" t="s">
        <v>541</v>
      </c>
      <c r="B368" s="291" t="s">
        <v>524</v>
      </c>
      <c r="C368" s="292"/>
      <c r="D368" s="183" t="s">
        <v>123</v>
      </c>
      <c r="E368" s="184" t="s">
        <v>96</v>
      </c>
      <c r="F368" s="183">
        <v>1</v>
      </c>
      <c r="G368" s="182"/>
      <c r="H368" s="185"/>
      <c r="I368" s="185"/>
      <c r="J368" s="180"/>
      <c r="K368" s="223"/>
      <c r="L368" s="181"/>
      <c r="M368" s="177"/>
      <c r="N368" s="177"/>
      <c r="O368" s="177"/>
      <c r="P368" s="177"/>
      <c r="Q368" s="177"/>
    </row>
    <row r="369" spans="1:29" s="178" customFormat="1" ht="15.75" customHeight="1" outlineLevel="1" x14ac:dyDescent="0.25">
      <c r="A369" s="179" t="s">
        <v>542</v>
      </c>
      <c r="B369" s="291" t="s">
        <v>525</v>
      </c>
      <c r="C369" s="292"/>
      <c r="D369" s="183" t="s">
        <v>123</v>
      </c>
      <c r="E369" s="184" t="s">
        <v>96</v>
      </c>
      <c r="F369" s="183">
        <v>1</v>
      </c>
      <c r="G369" s="182"/>
      <c r="H369" s="185"/>
      <c r="I369" s="185"/>
      <c r="J369" s="180"/>
      <c r="K369" s="223"/>
      <c r="L369" s="181"/>
      <c r="M369" s="177"/>
      <c r="N369" s="177"/>
      <c r="O369" s="177"/>
      <c r="P369" s="177"/>
      <c r="Q369" s="177"/>
    </row>
    <row r="370" spans="1:29" s="170" customFormat="1" ht="18.75" outlineLevel="1" x14ac:dyDescent="0.25">
      <c r="A370" s="171" t="s">
        <v>110</v>
      </c>
      <c r="B370" s="302" t="s">
        <v>126</v>
      </c>
      <c r="C370" s="303"/>
      <c r="D370" s="172"/>
      <c r="E370" s="172"/>
      <c r="F370" s="172"/>
      <c r="G370" s="173"/>
      <c r="H370" s="167"/>
      <c r="I370" s="167"/>
      <c r="J370" s="174"/>
      <c r="K370" s="175"/>
      <c r="L370" s="168"/>
      <c r="M370" s="169"/>
      <c r="N370" s="169"/>
      <c r="O370" s="169"/>
      <c r="P370" s="169"/>
      <c r="Q370" s="169"/>
      <c r="R370" s="176"/>
      <c r="S370" s="176"/>
      <c r="T370" s="176"/>
      <c r="U370" s="176"/>
      <c r="V370" s="176"/>
      <c r="W370" s="176"/>
      <c r="X370" s="176"/>
      <c r="Y370" s="176"/>
      <c r="Z370" s="176"/>
      <c r="AA370" s="176"/>
      <c r="AB370" s="176"/>
      <c r="AC370" s="176"/>
    </row>
    <row r="371" spans="1:29" s="138" customFormat="1" ht="30" customHeight="1" outlineLevel="1" x14ac:dyDescent="0.25">
      <c r="A371" s="141" t="s">
        <v>488</v>
      </c>
      <c r="B371" s="328" t="s">
        <v>527</v>
      </c>
      <c r="C371" s="329"/>
      <c r="D371" s="148"/>
      <c r="E371" s="148"/>
      <c r="F371" s="148"/>
      <c r="G371" s="145"/>
      <c r="H371" s="147"/>
      <c r="I371" s="147"/>
      <c r="J371" s="147"/>
      <c r="K371" s="149"/>
      <c r="L371" s="140"/>
      <c r="M371" s="137"/>
      <c r="N371" s="137"/>
      <c r="O371" s="137"/>
      <c r="P371" s="137"/>
      <c r="Q371" s="137"/>
      <c r="R371" s="142"/>
      <c r="S371" s="142"/>
      <c r="T371" s="142"/>
      <c r="U371" s="142"/>
      <c r="V371" s="142"/>
      <c r="W371" s="142"/>
      <c r="X371" s="142"/>
      <c r="Y371" s="142"/>
      <c r="Z371" s="142"/>
      <c r="AA371" s="142"/>
      <c r="AB371" s="142"/>
      <c r="AC371" s="142"/>
    </row>
    <row r="372" spans="1:29" s="138" customFormat="1" ht="30.75" customHeight="1" outlineLevel="1" x14ac:dyDescent="0.25">
      <c r="A372" s="179" t="s">
        <v>489</v>
      </c>
      <c r="B372" s="291" t="s">
        <v>127</v>
      </c>
      <c r="C372" s="292"/>
      <c r="D372" s="144" t="s">
        <v>118</v>
      </c>
      <c r="E372" s="117" t="s">
        <v>95</v>
      </c>
      <c r="F372" s="144">
        <v>30</v>
      </c>
      <c r="G372" s="143"/>
      <c r="H372" s="153"/>
      <c r="I372" s="185"/>
      <c r="J372" s="139"/>
      <c r="K372" s="152"/>
      <c r="L372" s="140"/>
      <c r="M372" s="137"/>
      <c r="N372" s="137"/>
      <c r="O372" s="137"/>
      <c r="P372" s="137"/>
      <c r="Q372" s="137"/>
    </row>
    <row r="373" spans="1:29" s="178" customFormat="1" ht="30.75" customHeight="1" outlineLevel="1" x14ac:dyDescent="0.25">
      <c r="A373" s="179" t="s">
        <v>490</v>
      </c>
      <c r="B373" s="291" t="s">
        <v>127</v>
      </c>
      <c r="C373" s="292"/>
      <c r="D373" s="183" t="s">
        <v>115</v>
      </c>
      <c r="E373" s="184" t="s">
        <v>95</v>
      </c>
      <c r="F373" s="183">
        <v>18</v>
      </c>
      <c r="G373" s="182"/>
      <c r="H373" s="185"/>
      <c r="I373" s="185"/>
      <c r="J373" s="180"/>
      <c r="K373" s="192"/>
      <c r="L373" s="181"/>
      <c r="M373" s="177"/>
      <c r="N373" s="177"/>
      <c r="O373" s="177"/>
      <c r="P373" s="177"/>
      <c r="Q373" s="177"/>
    </row>
    <row r="374" spans="1:29" s="178" customFormat="1" ht="30.75" customHeight="1" outlineLevel="1" x14ac:dyDescent="0.25">
      <c r="A374" s="179" t="s">
        <v>491</v>
      </c>
      <c r="B374" s="291" t="s">
        <v>127</v>
      </c>
      <c r="C374" s="292"/>
      <c r="D374" s="183" t="s">
        <v>123</v>
      </c>
      <c r="E374" s="184" t="s">
        <v>95</v>
      </c>
      <c r="F374" s="183">
        <v>30</v>
      </c>
      <c r="G374" s="182"/>
      <c r="H374" s="185"/>
      <c r="I374" s="185"/>
      <c r="J374" s="180"/>
      <c r="K374" s="192"/>
      <c r="L374" s="181"/>
      <c r="M374" s="177"/>
      <c r="N374" s="177"/>
      <c r="O374" s="177"/>
      <c r="P374" s="177"/>
      <c r="Q374" s="177"/>
    </row>
    <row r="375" spans="1:29" s="178" customFormat="1" ht="30.75" customHeight="1" outlineLevel="1" x14ac:dyDescent="0.25">
      <c r="A375" s="179" t="s">
        <v>492</v>
      </c>
      <c r="B375" s="291" t="s">
        <v>127</v>
      </c>
      <c r="C375" s="292"/>
      <c r="D375" s="183" t="s">
        <v>120</v>
      </c>
      <c r="E375" s="184" t="s">
        <v>95</v>
      </c>
      <c r="F375" s="183">
        <v>30</v>
      </c>
      <c r="G375" s="182"/>
      <c r="H375" s="185"/>
      <c r="I375" s="185"/>
      <c r="J375" s="180"/>
      <c r="K375" s="192"/>
      <c r="L375" s="181"/>
      <c r="M375" s="177"/>
      <c r="N375" s="177"/>
      <c r="O375" s="177"/>
      <c r="P375" s="177"/>
      <c r="Q375" s="177"/>
    </row>
    <row r="376" spans="1:29" s="178" customFormat="1" ht="30.75" customHeight="1" outlineLevel="1" x14ac:dyDescent="0.25">
      <c r="A376" s="179" t="s">
        <v>493</v>
      </c>
      <c r="B376" s="291" t="s">
        <v>127</v>
      </c>
      <c r="C376" s="292"/>
      <c r="D376" s="183" t="s">
        <v>147</v>
      </c>
      <c r="E376" s="184" t="s">
        <v>95</v>
      </c>
      <c r="F376" s="183">
        <v>42</v>
      </c>
      <c r="G376" s="182"/>
      <c r="H376" s="185"/>
      <c r="I376" s="185"/>
      <c r="J376" s="180"/>
      <c r="K376" s="192"/>
      <c r="L376" s="181"/>
      <c r="M376" s="177"/>
      <c r="N376" s="177"/>
      <c r="O376" s="177"/>
      <c r="P376" s="177"/>
      <c r="Q376" s="177"/>
    </row>
    <row r="377" spans="1:29" s="178" customFormat="1" ht="30.75" customHeight="1" outlineLevel="1" x14ac:dyDescent="0.25">
      <c r="A377" s="179" t="s">
        <v>494</v>
      </c>
      <c r="B377" s="291" t="s">
        <v>127</v>
      </c>
      <c r="C377" s="292"/>
      <c r="D377" s="183" t="s">
        <v>141</v>
      </c>
      <c r="E377" s="184" t="s">
        <v>95</v>
      </c>
      <c r="F377" s="183">
        <v>48</v>
      </c>
      <c r="G377" s="182"/>
      <c r="H377" s="185"/>
      <c r="I377" s="185"/>
      <c r="J377" s="180"/>
      <c r="K377" s="192"/>
      <c r="L377" s="181"/>
      <c r="M377" s="177"/>
      <c r="N377" s="177"/>
      <c r="O377" s="177"/>
      <c r="P377" s="177"/>
      <c r="Q377" s="177"/>
    </row>
    <row r="378" spans="1:29" s="178" customFormat="1" ht="30.75" customHeight="1" outlineLevel="1" x14ac:dyDescent="0.25">
      <c r="A378" s="179" t="s">
        <v>495</v>
      </c>
      <c r="B378" s="291" t="s">
        <v>514</v>
      </c>
      <c r="C378" s="292"/>
      <c r="D378" s="183" t="s">
        <v>118</v>
      </c>
      <c r="E378" s="184" t="s">
        <v>95</v>
      </c>
      <c r="F378" s="183">
        <v>102</v>
      </c>
      <c r="G378" s="182"/>
      <c r="H378" s="185"/>
      <c r="I378" s="185"/>
      <c r="J378" s="180"/>
      <c r="K378" s="192"/>
      <c r="L378" s="181"/>
      <c r="M378" s="177"/>
      <c r="N378" s="177"/>
      <c r="O378" s="177"/>
      <c r="P378" s="177"/>
      <c r="Q378" s="177"/>
    </row>
    <row r="379" spans="1:29" s="138" customFormat="1" ht="33.75" customHeight="1" outlineLevel="1" x14ac:dyDescent="0.25">
      <c r="A379" s="179" t="s">
        <v>496</v>
      </c>
      <c r="B379" s="291" t="s">
        <v>515</v>
      </c>
      <c r="C379" s="292"/>
      <c r="D379" s="144" t="s">
        <v>115</v>
      </c>
      <c r="E379" s="117" t="s">
        <v>95</v>
      </c>
      <c r="F379" s="144">
        <v>30</v>
      </c>
      <c r="G379" s="143"/>
      <c r="H379" s="153"/>
      <c r="I379" s="185"/>
      <c r="J379" s="139"/>
      <c r="K379" s="152"/>
      <c r="L379" s="140"/>
      <c r="M379" s="137"/>
      <c r="N379" s="137"/>
      <c r="O379" s="137"/>
      <c r="P379" s="137"/>
      <c r="Q379" s="137"/>
    </row>
    <row r="380" spans="1:29" s="178" customFormat="1" ht="30.75" customHeight="1" outlineLevel="1" x14ac:dyDescent="0.25">
      <c r="A380" s="179" t="s">
        <v>497</v>
      </c>
      <c r="B380" s="291" t="s">
        <v>514</v>
      </c>
      <c r="C380" s="292"/>
      <c r="D380" s="183" t="s">
        <v>123</v>
      </c>
      <c r="E380" s="184" t="s">
        <v>95</v>
      </c>
      <c r="F380" s="183">
        <v>24</v>
      </c>
      <c r="G380" s="182"/>
      <c r="H380" s="185"/>
      <c r="I380" s="185"/>
      <c r="J380" s="180"/>
      <c r="K380" s="192"/>
      <c r="L380" s="181"/>
      <c r="M380" s="177"/>
      <c r="N380" s="177"/>
      <c r="O380" s="177"/>
      <c r="P380" s="177"/>
      <c r="Q380" s="177"/>
    </row>
    <row r="381" spans="1:29" s="178" customFormat="1" ht="33.75" customHeight="1" outlineLevel="1" x14ac:dyDescent="0.25">
      <c r="A381" s="179" t="s">
        <v>498</v>
      </c>
      <c r="B381" s="291" t="s">
        <v>514</v>
      </c>
      <c r="C381" s="292"/>
      <c r="D381" s="183" t="s">
        <v>120</v>
      </c>
      <c r="E381" s="184" t="s">
        <v>95</v>
      </c>
      <c r="F381" s="183">
        <v>36</v>
      </c>
      <c r="G381" s="182"/>
      <c r="H381" s="185"/>
      <c r="I381" s="185"/>
      <c r="J381" s="180"/>
      <c r="K381" s="192"/>
      <c r="L381" s="181"/>
      <c r="M381" s="177"/>
      <c r="N381" s="177"/>
      <c r="O381" s="177"/>
      <c r="P381" s="177"/>
      <c r="Q381" s="177"/>
    </row>
    <row r="382" spans="1:29" s="178" customFormat="1" ht="30" customHeight="1" outlineLevel="1" x14ac:dyDescent="0.25">
      <c r="A382" s="141" t="s">
        <v>543</v>
      </c>
      <c r="B382" s="328" t="s">
        <v>528</v>
      </c>
      <c r="C382" s="329"/>
      <c r="D382" s="148"/>
      <c r="E382" s="148"/>
      <c r="F382" s="148"/>
      <c r="G382" s="145"/>
      <c r="H382" s="147"/>
      <c r="I382" s="147"/>
      <c r="J382" s="147"/>
      <c r="K382" s="149"/>
      <c r="L382" s="181"/>
      <c r="M382" s="177"/>
      <c r="N382" s="177"/>
      <c r="O382" s="177"/>
      <c r="P382" s="177"/>
      <c r="Q382" s="177"/>
      <c r="R382" s="142"/>
      <c r="S382" s="142"/>
      <c r="T382" s="142"/>
      <c r="U382" s="142"/>
      <c r="V382" s="142"/>
      <c r="W382" s="142"/>
      <c r="X382" s="142"/>
      <c r="Y382" s="142"/>
      <c r="Z382" s="142"/>
      <c r="AA382" s="142"/>
      <c r="AB382" s="142"/>
      <c r="AC382" s="142"/>
    </row>
    <row r="383" spans="1:29" s="178" customFormat="1" ht="33.75" customHeight="1" outlineLevel="1" x14ac:dyDescent="0.25">
      <c r="A383" s="179" t="s">
        <v>544</v>
      </c>
      <c r="B383" s="291" t="s">
        <v>526</v>
      </c>
      <c r="C383" s="292"/>
      <c r="D383" s="183" t="s">
        <v>123</v>
      </c>
      <c r="E383" s="184" t="s">
        <v>95</v>
      </c>
      <c r="F383" s="183">
        <v>6</v>
      </c>
      <c r="G383" s="182"/>
      <c r="H383" s="185"/>
      <c r="I383" s="185"/>
      <c r="J383" s="180"/>
      <c r="K383" s="223"/>
      <c r="L383" s="181"/>
      <c r="M383" s="177"/>
      <c r="N383" s="177"/>
      <c r="O383" s="177"/>
      <c r="P383" s="177"/>
      <c r="Q383" s="177"/>
    </row>
    <row r="384" spans="1:29" s="178" customFormat="1" ht="33.75" customHeight="1" outlineLevel="1" x14ac:dyDescent="0.25">
      <c r="A384" s="179" t="s">
        <v>545</v>
      </c>
      <c r="B384" s="291" t="s">
        <v>526</v>
      </c>
      <c r="C384" s="292"/>
      <c r="D384" s="183" t="s">
        <v>147</v>
      </c>
      <c r="E384" s="184" t="s">
        <v>95</v>
      </c>
      <c r="F384" s="183">
        <v>6</v>
      </c>
      <c r="G384" s="182"/>
      <c r="H384" s="185"/>
      <c r="I384" s="185"/>
      <c r="J384" s="180"/>
      <c r="K384" s="223"/>
      <c r="L384" s="181"/>
      <c r="M384" s="177"/>
      <c r="N384" s="177"/>
      <c r="O384" s="177"/>
      <c r="P384" s="177"/>
      <c r="Q384" s="177"/>
    </row>
    <row r="385" spans="1:29" s="80" customFormat="1" ht="41.25" customHeight="1" outlineLevel="1" x14ac:dyDescent="0.25">
      <c r="A385" s="121"/>
      <c r="B385" s="299"/>
      <c r="C385" s="299"/>
      <c r="D385" s="299"/>
      <c r="E385" s="299"/>
      <c r="F385" s="299"/>
      <c r="G385" s="299"/>
      <c r="H385" s="339"/>
      <c r="I385" s="340"/>
      <c r="J385" s="122" t="s">
        <v>567</v>
      </c>
      <c r="K385" s="227" t="s">
        <v>568</v>
      </c>
      <c r="L385" s="84"/>
      <c r="M385" s="79"/>
      <c r="N385" s="79"/>
      <c r="O385" s="79"/>
      <c r="P385" s="79"/>
      <c r="Q385" s="79"/>
      <c r="R385" s="85"/>
      <c r="S385" s="85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</row>
    <row r="386" spans="1:29" s="80" customFormat="1" ht="90" customHeight="1" outlineLevel="1" x14ac:dyDescent="0.25">
      <c r="A386" s="300" t="s">
        <v>78</v>
      </c>
      <c r="B386" s="301"/>
      <c r="C386" s="301"/>
      <c r="D386" s="301"/>
      <c r="E386" s="301"/>
      <c r="F386" s="301"/>
      <c r="G386" s="301"/>
      <c r="H386" s="301"/>
      <c r="I386" s="301"/>
      <c r="J386" s="301"/>
      <c r="K386" s="301"/>
      <c r="L386" s="84"/>
      <c r="M386" s="79"/>
      <c r="N386" s="79"/>
      <c r="O386" s="79"/>
      <c r="P386" s="79"/>
      <c r="Q386" s="79"/>
      <c r="R386" s="85"/>
      <c r="S386" s="85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</row>
    <row r="387" spans="1:29" s="80" customFormat="1" ht="18" customHeight="1" outlineLevel="1" x14ac:dyDescent="0.25">
      <c r="A387" s="78"/>
      <c r="B387" s="78"/>
      <c r="C387" s="78"/>
      <c r="D387" s="78"/>
      <c r="E387" s="78"/>
      <c r="F387" s="134"/>
      <c r="G387" s="78"/>
      <c r="H387" s="78"/>
      <c r="I387" s="78"/>
      <c r="J387" s="78"/>
      <c r="K387" s="78"/>
      <c r="L387" s="84"/>
      <c r="M387" s="79"/>
      <c r="N387" s="79"/>
      <c r="O387" s="79"/>
      <c r="P387" s="79"/>
      <c r="Q387" s="79"/>
      <c r="R387" s="85"/>
      <c r="S387" s="85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</row>
    <row r="388" spans="1:29" s="80" customFormat="1" ht="18" customHeight="1" outlineLevel="1" x14ac:dyDescent="0.25">
      <c r="A388" s="78"/>
      <c r="B388" s="78"/>
      <c r="C388" s="78"/>
      <c r="D388" s="78"/>
      <c r="E388" s="78"/>
      <c r="F388" s="134"/>
      <c r="G388" s="78"/>
      <c r="H388" s="78"/>
      <c r="I388" s="78"/>
      <c r="J388" s="78"/>
      <c r="K388" s="78"/>
      <c r="L388" s="84"/>
      <c r="M388" s="79"/>
      <c r="N388" s="79"/>
      <c r="O388" s="79"/>
      <c r="P388" s="79"/>
      <c r="Q388" s="79"/>
      <c r="R388" s="85"/>
      <c r="S388" s="85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</row>
    <row r="389" spans="1:29" ht="36.75" customHeight="1" x14ac:dyDescent="0.25">
      <c r="M389" s="79"/>
      <c r="N389" s="79"/>
      <c r="O389" s="79"/>
      <c r="P389" s="79"/>
      <c r="Q389" s="79"/>
    </row>
    <row r="390" spans="1:29" ht="99" customHeight="1" x14ac:dyDescent="0.25">
      <c r="M390" s="79"/>
      <c r="N390" s="79"/>
      <c r="O390" s="79"/>
      <c r="P390" s="79"/>
      <c r="Q390" s="79"/>
    </row>
  </sheetData>
  <sheetProtection selectLockedCells="1"/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83B47FB6-FAFB-4F77-A707-69D7501935E5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F7144CF2-F3BA-49F7-B1E6-3508032363AB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FA37F92B-BFEA-42EA-BC6B-47EFDAA9A03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376">
    <mergeCell ref="I11:I12"/>
    <mergeCell ref="H385:I385"/>
    <mergeCell ref="B364:C364"/>
    <mergeCell ref="B365:C365"/>
    <mergeCell ref="B366:C366"/>
    <mergeCell ref="B367:C367"/>
    <mergeCell ref="B368:C368"/>
    <mergeCell ref="B369:C369"/>
    <mergeCell ref="B383:C383"/>
    <mergeCell ref="B382:C382"/>
    <mergeCell ref="B384:C384"/>
    <mergeCell ref="B360:C360"/>
    <mergeCell ref="B348:C348"/>
    <mergeCell ref="B350:C350"/>
    <mergeCell ref="B354:C354"/>
    <mergeCell ref="B356:C356"/>
    <mergeCell ref="B358:C358"/>
    <mergeCell ref="B361:C361"/>
    <mergeCell ref="B362:C362"/>
    <mergeCell ref="B363:C363"/>
    <mergeCell ref="B355:C355"/>
    <mergeCell ref="B352:C352"/>
    <mergeCell ref="B357:C357"/>
    <mergeCell ref="B165:C165"/>
    <mergeCell ref="B282:C282"/>
    <mergeCell ref="B272:C272"/>
    <mergeCell ref="B275:C275"/>
    <mergeCell ref="B278:C278"/>
    <mergeCell ref="B343:C343"/>
    <mergeCell ref="B344:C344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27:C327"/>
    <mergeCell ref="B328:C328"/>
    <mergeCell ref="B329:C329"/>
    <mergeCell ref="B330:C330"/>
    <mergeCell ref="B331:C331"/>
    <mergeCell ref="B332:C332"/>
    <mergeCell ref="B333:C333"/>
    <mergeCell ref="B320:C320"/>
    <mergeCell ref="B345:C345"/>
    <mergeCell ref="B347:C347"/>
    <mergeCell ref="B349:C349"/>
    <mergeCell ref="B351:C351"/>
    <mergeCell ref="B353:C353"/>
    <mergeCell ref="B322:C322"/>
    <mergeCell ref="B323:C323"/>
    <mergeCell ref="B324:C324"/>
    <mergeCell ref="B308:C308"/>
    <mergeCell ref="B309:C309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25:C325"/>
    <mergeCell ref="B326:C326"/>
    <mergeCell ref="B41:C41"/>
    <mergeCell ref="B53:C53"/>
    <mergeCell ref="B61:C61"/>
    <mergeCell ref="B62:C62"/>
    <mergeCell ref="B55:C55"/>
    <mergeCell ref="B70:C70"/>
    <mergeCell ref="B56:C56"/>
    <mergeCell ref="B57:C57"/>
    <mergeCell ref="B46:C46"/>
    <mergeCell ref="B44:C44"/>
    <mergeCell ref="B47:C47"/>
    <mergeCell ref="B49:C49"/>
    <mergeCell ref="B54:C54"/>
    <mergeCell ref="B91:C91"/>
    <mergeCell ref="B58:C58"/>
    <mergeCell ref="B66:C66"/>
    <mergeCell ref="B72:C72"/>
    <mergeCell ref="B82:C82"/>
    <mergeCell ref="B85:C85"/>
    <mergeCell ref="B93:C93"/>
    <mergeCell ref="B59:C59"/>
    <mergeCell ref="B60:C60"/>
    <mergeCell ref="B321:C321"/>
    <mergeCell ref="B295:C295"/>
    <mergeCell ref="B296:C296"/>
    <mergeCell ref="B299:C299"/>
    <mergeCell ref="B300:C300"/>
    <mergeCell ref="B301:C301"/>
    <mergeCell ref="B302:C302"/>
    <mergeCell ref="B303:C303"/>
    <mergeCell ref="B304:C304"/>
    <mergeCell ref="B305:C305"/>
    <mergeCell ref="B297:C297"/>
    <mergeCell ref="B298:C298"/>
    <mergeCell ref="B307:C307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103:C103"/>
    <mergeCell ref="B104:C104"/>
    <mergeCell ref="B273:C273"/>
    <mergeCell ref="B274:C274"/>
    <mergeCell ref="B276:C276"/>
    <mergeCell ref="B277:C277"/>
    <mergeCell ref="B279:C279"/>
    <mergeCell ref="B281:C281"/>
    <mergeCell ref="B283:C283"/>
    <mergeCell ref="B242:C242"/>
    <mergeCell ref="B243:C243"/>
    <mergeCell ref="B266:C266"/>
    <mergeCell ref="B268:C268"/>
    <mergeCell ref="B269:C269"/>
    <mergeCell ref="B270:C270"/>
    <mergeCell ref="B271:C271"/>
    <mergeCell ref="B144:C144"/>
    <mergeCell ref="B145:C145"/>
    <mergeCell ref="B147:C147"/>
    <mergeCell ref="B148:C148"/>
    <mergeCell ref="B149:C149"/>
    <mergeCell ref="B150:C150"/>
    <mergeCell ref="B151:C151"/>
    <mergeCell ref="B152:C152"/>
    <mergeCell ref="B101:C101"/>
    <mergeCell ref="B71:C71"/>
    <mergeCell ref="B79:C79"/>
    <mergeCell ref="B87:C87"/>
    <mergeCell ref="B92:C92"/>
    <mergeCell ref="B94:C94"/>
    <mergeCell ref="B95:C95"/>
    <mergeCell ref="B97:C97"/>
    <mergeCell ref="B99:C99"/>
    <mergeCell ref="B98:C98"/>
    <mergeCell ref="B100:C100"/>
    <mergeCell ref="B77:C77"/>
    <mergeCell ref="B75:C75"/>
    <mergeCell ref="B74:C74"/>
    <mergeCell ref="B76:C76"/>
    <mergeCell ref="B83:C83"/>
    <mergeCell ref="B86:C86"/>
    <mergeCell ref="B90:C90"/>
    <mergeCell ref="B80:C80"/>
    <mergeCell ref="B88:C88"/>
    <mergeCell ref="B89:C89"/>
    <mergeCell ref="B96:C96"/>
    <mergeCell ref="B370:C370"/>
    <mergeCell ref="B371:C371"/>
    <mergeCell ref="B379:C379"/>
    <mergeCell ref="B372:C372"/>
    <mergeCell ref="B373:C373"/>
    <mergeCell ref="B374:C374"/>
    <mergeCell ref="B375:C375"/>
    <mergeCell ref="B377:C377"/>
    <mergeCell ref="B378:C378"/>
    <mergeCell ref="B380:C380"/>
    <mergeCell ref="B381:C381"/>
    <mergeCell ref="B376:C376"/>
    <mergeCell ref="B155:C155"/>
    <mergeCell ref="B156:C156"/>
    <mergeCell ref="B157:C157"/>
    <mergeCell ref="B158:C158"/>
    <mergeCell ref="B159:C159"/>
    <mergeCell ref="B284:C284"/>
    <mergeCell ref="B118:C118"/>
    <mergeCell ref="B119:C119"/>
    <mergeCell ref="B161:C161"/>
    <mergeCell ref="B162:C162"/>
    <mergeCell ref="B163:C163"/>
    <mergeCell ref="B164:C164"/>
    <mergeCell ref="B166:C166"/>
    <mergeCell ref="B168:C168"/>
    <mergeCell ref="B167:C167"/>
    <mergeCell ref="B169:C169"/>
    <mergeCell ref="B170:C170"/>
    <mergeCell ref="B171:C171"/>
    <mergeCell ref="B172:C172"/>
    <mergeCell ref="B183:C183"/>
    <mergeCell ref="B184:C184"/>
    <mergeCell ref="B185:C185"/>
    <mergeCell ref="B186:C186"/>
    <mergeCell ref="B188:C188"/>
    <mergeCell ref="B106:C106"/>
    <mergeCell ref="B107:C107"/>
    <mergeCell ref="B122:C122"/>
    <mergeCell ref="B123:C123"/>
    <mergeCell ref="B124:C124"/>
    <mergeCell ref="B125:C125"/>
    <mergeCell ref="B120:C120"/>
    <mergeCell ref="B121:C121"/>
    <mergeCell ref="B115:C115"/>
    <mergeCell ref="B116:C116"/>
    <mergeCell ref="B114:C114"/>
    <mergeCell ref="B108:C108"/>
    <mergeCell ref="B111:C111"/>
    <mergeCell ref="B109:C109"/>
    <mergeCell ref="B110:C110"/>
    <mergeCell ref="B112:C112"/>
    <mergeCell ref="B113:C113"/>
    <mergeCell ref="B15:C15"/>
    <mergeCell ref="B19:C19"/>
    <mergeCell ref="B20:C20"/>
    <mergeCell ref="B40:C40"/>
    <mergeCell ref="B45:C45"/>
    <mergeCell ref="B69:C69"/>
    <mergeCell ref="B78:C78"/>
    <mergeCell ref="B105:C105"/>
    <mergeCell ref="B84:C84"/>
    <mergeCell ref="B63:C63"/>
    <mergeCell ref="B64:C64"/>
    <mergeCell ref="B65:C65"/>
    <mergeCell ref="B67:C67"/>
    <mergeCell ref="B68:C68"/>
    <mergeCell ref="B81:C81"/>
    <mergeCell ref="B43:C43"/>
    <mergeCell ref="B42:C42"/>
    <mergeCell ref="B50:C50"/>
    <mergeCell ref="B51:C51"/>
    <mergeCell ref="B52:C52"/>
    <mergeCell ref="B48:C48"/>
    <mergeCell ref="B38:C38"/>
    <mergeCell ref="B22:C22"/>
    <mergeCell ref="B21:C21"/>
    <mergeCell ref="B18:C18"/>
    <mergeCell ref="B9:H9"/>
    <mergeCell ref="B1:H2"/>
    <mergeCell ref="B3:F3"/>
    <mergeCell ref="G3:H3"/>
    <mergeCell ref="B4:F4"/>
    <mergeCell ref="G4:H4"/>
    <mergeCell ref="D5:F5"/>
    <mergeCell ref="G5:H5"/>
    <mergeCell ref="D6:F6"/>
    <mergeCell ref="G6:H6"/>
    <mergeCell ref="B7:F7"/>
    <mergeCell ref="I2:K2"/>
    <mergeCell ref="B8:F8"/>
    <mergeCell ref="B10:H10"/>
    <mergeCell ref="J11:J12"/>
    <mergeCell ref="B16:C16"/>
    <mergeCell ref="K11:K12"/>
    <mergeCell ref="B14:C14"/>
    <mergeCell ref="B17:C17"/>
    <mergeCell ref="A11:A12"/>
    <mergeCell ref="B11:C12"/>
    <mergeCell ref="D11:D12"/>
    <mergeCell ref="E11:E12"/>
    <mergeCell ref="F11:F12"/>
    <mergeCell ref="G11:G12"/>
    <mergeCell ref="H11:H12"/>
    <mergeCell ref="B385:G385"/>
    <mergeCell ref="A386:K386"/>
    <mergeCell ref="B126:C126"/>
    <mergeCell ref="B127:C127"/>
    <mergeCell ref="B128:C128"/>
    <mergeCell ref="B129:C129"/>
    <mergeCell ref="B130:C130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53:C153"/>
    <mergeCell ref="B154:C154"/>
    <mergeCell ref="B189:C189"/>
    <mergeCell ref="B190:C190"/>
    <mergeCell ref="B173:C173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10:C210"/>
    <mergeCell ref="B211:C211"/>
    <mergeCell ref="B212:C212"/>
    <mergeCell ref="B213:C213"/>
    <mergeCell ref="B215:C215"/>
    <mergeCell ref="B216:C216"/>
    <mergeCell ref="B217:C217"/>
    <mergeCell ref="B218:C218"/>
    <mergeCell ref="B200:C200"/>
    <mergeCell ref="B202:C202"/>
    <mergeCell ref="B203:C203"/>
    <mergeCell ref="B204:C204"/>
    <mergeCell ref="B206:C206"/>
    <mergeCell ref="B207:C207"/>
    <mergeCell ref="B208:C208"/>
    <mergeCell ref="B209:C209"/>
    <mergeCell ref="B205:C20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19:C219"/>
    <mergeCell ref="B220:C220"/>
    <mergeCell ref="B221:C221"/>
    <mergeCell ref="B222:C222"/>
    <mergeCell ref="B223:C223"/>
    <mergeCell ref="B224:C224"/>
    <mergeCell ref="B234:C234"/>
    <mergeCell ref="B235:C235"/>
    <mergeCell ref="B236:C236"/>
    <mergeCell ref="B237:C237"/>
    <mergeCell ref="B239:C239"/>
    <mergeCell ref="B240:C240"/>
    <mergeCell ref="B241:C241"/>
    <mergeCell ref="B244:C244"/>
    <mergeCell ref="B245:C245"/>
    <mergeCell ref="B246:C246"/>
    <mergeCell ref="B247:C247"/>
    <mergeCell ref="B248:C248"/>
    <mergeCell ref="B259:C259"/>
    <mergeCell ref="B260:C260"/>
    <mergeCell ref="B261:C261"/>
    <mergeCell ref="B262:C262"/>
    <mergeCell ref="B263:C263"/>
    <mergeCell ref="B264:C264"/>
    <mergeCell ref="B265:C265"/>
    <mergeCell ref="B249:C249"/>
    <mergeCell ref="B250:C250"/>
    <mergeCell ref="B251:C251"/>
    <mergeCell ref="B252:C252"/>
    <mergeCell ref="B254:C254"/>
    <mergeCell ref="B255:C255"/>
    <mergeCell ref="B256:C256"/>
    <mergeCell ref="B257:C257"/>
    <mergeCell ref="B258:C258"/>
    <mergeCell ref="B23:C23"/>
    <mergeCell ref="B24:C24"/>
    <mergeCell ref="B37:C37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6:C36"/>
    <mergeCell ref="B33:C33"/>
    <mergeCell ref="B35:C3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74</v>
      </c>
    </row>
    <row r="6" spans="1:1" x14ac:dyDescent="0.25">
      <c r="A6" t="s">
        <v>72</v>
      </c>
    </row>
    <row r="7" spans="1:1" x14ac:dyDescent="0.25">
      <c r="A7" t="s">
        <v>73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331" t="s">
        <v>23</v>
      </c>
      <c r="C2" s="331"/>
      <c r="D2" s="331"/>
      <c r="E2" s="331"/>
      <c r="G2" s="330" t="s">
        <v>22</v>
      </c>
      <c r="H2" s="330"/>
      <c r="I2" s="330"/>
      <c r="J2" s="330"/>
    </row>
    <row r="3" spans="2:10" s="15" customFormat="1" ht="60" customHeight="1" x14ac:dyDescent="0.25">
      <c r="B3" s="70" t="s">
        <v>24</v>
      </c>
      <c r="C3" s="71" t="s">
        <v>25</v>
      </c>
      <c r="D3" s="71" t="s">
        <v>26</v>
      </c>
      <c r="E3" s="71" t="s">
        <v>27</v>
      </c>
      <c r="G3" s="70" t="s">
        <v>24</v>
      </c>
      <c r="H3" s="71" t="s">
        <v>25</v>
      </c>
      <c r="I3" s="71" t="s">
        <v>26</v>
      </c>
      <c r="J3" s="71" t="s">
        <v>27</v>
      </c>
    </row>
    <row r="4" spans="2:10" ht="20.100000000000001" customHeight="1" x14ac:dyDescent="0.25">
      <c r="B4" s="72" t="s">
        <v>28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28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30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29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31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31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332" t="s">
        <v>33</v>
      </c>
      <c r="C7" s="332"/>
      <c r="D7" s="332"/>
      <c r="E7" s="74">
        <f>SUM(E4:E6)</f>
        <v>109.41176470588235</v>
      </c>
      <c r="G7" s="332" t="s">
        <v>32</v>
      </c>
      <c r="H7" s="332"/>
      <c r="I7" s="332"/>
      <c r="J7" s="74">
        <f>SUM(J4:J6)</f>
        <v>85.64705882352942</v>
      </c>
    </row>
    <row r="9" spans="2:10" ht="20.100000000000001" customHeight="1" x14ac:dyDescent="0.25">
      <c r="B9" s="332" t="s">
        <v>61</v>
      </c>
      <c r="C9" s="332"/>
      <c r="D9" s="332"/>
      <c r="E9" s="76">
        <v>1.5</v>
      </c>
      <c r="G9" s="332" t="s">
        <v>62</v>
      </c>
      <c r="H9" s="332"/>
      <c r="I9" s="332"/>
      <c r="J9" s="69">
        <v>1.3</v>
      </c>
    </row>
    <row r="11" spans="2:10" ht="20.100000000000001" customHeight="1" x14ac:dyDescent="0.25">
      <c r="B11" s="15" t="s">
        <v>63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34</v>
      </c>
    </row>
    <row r="2" spans="2:7" x14ac:dyDescent="0.25">
      <c r="B2" s="20" t="s">
        <v>35</v>
      </c>
      <c r="G2" s="21"/>
    </row>
    <row r="3" spans="2:7" ht="36.75" customHeight="1" thickBot="1" x14ac:dyDescent="0.3">
      <c r="B3" s="334" t="s">
        <v>36</v>
      </c>
      <c r="C3" s="334"/>
      <c r="D3" s="334"/>
      <c r="E3" s="334"/>
      <c r="F3" s="334"/>
    </row>
    <row r="4" spans="2:7" s="26" customFormat="1" ht="60.75" thickBot="1" x14ac:dyDescent="0.3">
      <c r="B4" s="22" t="s">
        <v>37</v>
      </c>
      <c r="C4" s="23" t="s">
        <v>38</v>
      </c>
      <c r="D4" s="24" t="s">
        <v>39</v>
      </c>
      <c r="E4" s="23" t="s">
        <v>40</v>
      </c>
      <c r="F4" s="25" t="s">
        <v>41</v>
      </c>
    </row>
    <row r="5" spans="2:7" x14ac:dyDescent="0.25">
      <c r="B5" s="27" t="s">
        <v>42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43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44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45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46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47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48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49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50</v>
      </c>
      <c r="C13" s="41"/>
      <c r="D13" s="42"/>
      <c r="E13" s="41"/>
      <c r="F13" s="43"/>
    </row>
    <row r="14" spans="2:7" ht="15.75" thickBot="1" x14ac:dyDescent="0.3">
      <c r="B14" s="44" t="s">
        <v>51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20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52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53</v>
      </c>
      <c r="C17" s="57"/>
      <c r="D17" s="58">
        <v>25</v>
      </c>
      <c r="E17" s="57"/>
      <c r="F17" s="59"/>
    </row>
    <row r="18" spans="2:6" ht="60.75" thickBot="1" x14ac:dyDescent="0.3">
      <c r="B18" s="56" t="s">
        <v>54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335"/>
      <c r="D19" s="335"/>
      <c r="E19" s="61"/>
    </row>
    <row r="20" spans="2:6" ht="15.75" thickBot="1" x14ac:dyDescent="0.3">
      <c r="B20" s="63" t="s">
        <v>55</v>
      </c>
      <c r="C20" s="336">
        <f>(1+F16/100)</f>
        <v>1.249883866995074</v>
      </c>
      <c r="D20" s="337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56</v>
      </c>
      <c r="E22" s="61"/>
      <c r="F22" s="62"/>
    </row>
    <row r="23" spans="2:6" x14ac:dyDescent="0.25">
      <c r="B23" s="66" t="s">
        <v>57</v>
      </c>
      <c r="E23" s="61"/>
      <c r="F23" s="62"/>
    </row>
    <row r="24" spans="2:6" x14ac:dyDescent="0.25">
      <c r="B24" s="67" t="s">
        <v>58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338" t="s">
        <v>59</v>
      </c>
      <c r="C34" s="338"/>
      <c r="D34" s="338"/>
      <c r="E34" s="338"/>
      <c r="F34" s="338"/>
    </row>
    <row r="35" spans="2:6" ht="31.5" customHeight="1" x14ac:dyDescent="0.25">
      <c r="B35" s="333" t="s">
        <v>60</v>
      </c>
      <c r="C35" s="333"/>
      <c r="D35" s="333"/>
      <c r="E35" s="333"/>
      <c r="F35" s="333"/>
    </row>
    <row r="36" spans="2:6" x14ac:dyDescent="0.25">
      <c r="B36" s="333"/>
      <c r="C36" s="333"/>
      <c r="D36" s="333"/>
      <c r="E36" s="333"/>
      <c r="F36" s="333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2021-04-27T16:10:22Z</cp:lastPrinted>
  <dcterms:created xsi:type="dcterms:W3CDTF">2014-10-22T18:59:34Z</dcterms:created>
  <dcterms:modified xsi:type="dcterms:W3CDTF">2022-05-12T18:24:33Z</dcterms:modified>
</cp:coreProperties>
</file>