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172.25.1.58\engenharia$\OPERAÇÃO E MANUTENÇÃO INDUSTRIAL\EQUIPES\MANUTENÇÃO INDUSTRIAL\AUTOMAÇÃO UTILIDADES\07. Projetos\02. P-41\02. SEA FOR\04. Ampliação monitoramento automação 2020\03. Planilha Quantitativa\"/>
    </mc:Choice>
  </mc:AlternateContent>
  <bookViews>
    <workbookView xWindow="0" yWindow="0" windowWidth="16815" windowHeight="7755" tabRatio="856"/>
  </bookViews>
  <sheets>
    <sheet name="Capa" sheetId="1" r:id="rId1"/>
    <sheet name="Multimedidores" sheetId="31" r:id="rId2"/>
    <sheet name="QM-SEA-FOR-01" sheetId="29" r:id="rId3"/>
    <sheet name="QM-SEA-FOR-02" sheetId="20" r:id="rId4"/>
    <sheet name="QM-SEA-FOR-03" sheetId="21" r:id="rId5"/>
    <sheet name="QM-SEA-FOR-04" sheetId="32" r:id="rId6"/>
    <sheet name="PN-CTG-FOR" sheetId="24" r:id="rId7"/>
    <sheet name="PN-CTG-SEA I" sheetId="10" r:id="rId8"/>
    <sheet name="PN-CTG-SEA II" sheetId="33" r:id="rId9"/>
    <sheet name="Infraestrutura" sheetId="30" r:id="rId10"/>
    <sheet name="Materiais Fornecimento" sheetId="22" r:id="rId11"/>
    <sheet name="Elipse" sheetId="34" r:id="rId12"/>
    <sheet name="Geral" sheetId="18" r:id="rId13"/>
    <sheet name="Total Geral" sheetId="14" r:id="rId14"/>
    <sheet name="HH" sheetId="4" state="hidden" r:id="rId15"/>
    <sheet name="BDI" sheetId="5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 localSheetId="11">#REF!</definedName>
    <definedName name="\0" localSheetId="12">#REF!</definedName>
    <definedName name="\0" localSheetId="9">#REF!</definedName>
    <definedName name="\0" localSheetId="1">#REF!</definedName>
    <definedName name="\0" localSheetId="7">#REF!</definedName>
    <definedName name="\0" localSheetId="8">#REF!</definedName>
    <definedName name="\0" localSheetId="2">#REF!</definedName>
    <definedName name="\0" localSheetId="5">#REF!</definedName>
    <definedName name="\0" localSheetId="13">#REF!</definedName>
    <definedName name="\0">#REF!</definedName>
    <definedName name="\a">#N/A</definedName>
    <definedName name="\c" localSheetId="11">[1]Plan2!#REF!</definedName>
    <definedName name="\c" localSheetId="12">[1]Plan2!#REF!</definedName>
    <definedName name="\c" localSheetId="9">[1]Plan2!#REF!</definedName>
    <definedName name="\c" localSheetId="1">[1]Plan2!#REF!</definedName>
    <definedName name="\c" localSheetId="7">[1]Plan2!#REF!</definedName>
    <definedName name="\c" localSheetId="8">[1]Plan2!#REF!</definedName>
    <definedName name="\c" localSheetId="2">[1]Plan2!#REF!</definedName>
    <definedName name="\c" localSheetId="5">[1]Plan2!#REF!</definedName>
    <definedName name="\c" localSheetId="13">[1]Plan2!#REF!</definedName>
    <definedName name="\c">[1]Plan2!#REF!</definedName>
    <definedName name="\p" localSheetId="11">[1]Plan2!#REF!</definedName>
    <definedName name="\p" localSheetId="12">[1]Plan2!#REF!</definedName>
    <definedName name="\p" localSheetId="9">[1]Plan2!#REF!</definedName>
    <definedName name="\p" localSheetId="1">[1]Plan2!#REF!</definedName>
    <definedName name="\p" localSheetId="7">[1]Plan2!#REF!</definedName>
    <definedName name="\p" localSheetId="8">[1]Plan2!#REF!</definedName>
    <definedName name="\p" localSheetId="2">[1]Plan2!#REF!</definedName>
    <definedName name="\p" localSheetId="5">[1]Plan2!#REF!</definedName>
    <definedName name="\p" localSheetId="13">[1]Plan2!#REF!</definedName>
    <definedName name="\p">[1]Plan2!#REF!</definedName>
    <definedName name="\Q" localSheetId="11">#REF!</definedName>
    <definedName name="\Q" localSheetId="12">#REF!</definedName>
    <definedName name="\Q" localSheetId="9">#REF!</definedName>
    <definedName name="\Q" localSheetId="1">#REF!</definedName>
    <definedName name="\Q" localSheetId="7">#REF!</definedName>
    <definedName name="\Q" localSheetId="8">#REF!</definedName>
    <definedName name="\Q" localSheetId="2">#REF!</definedName>
    <definedName name="\Q" localSheetId="5">#REF!</definedName>
    <definedName name="\Q" localSheetId="13">#REF!</definedName>
    <definedName name="\Q">#REF!</definedName>
    <definedName name="\Z" localSheetId="11">#REF!</definedName>
    <definedName name="\Z" localSheetId="12">#REF!</definedName>
    <definedName name="\Z" localSheetId="9">#REF!</definedName>
    <definedName name="\Z" localSheetId="1">#REF!</definedName>
    <definedName name="\Z" localSheetId="7">#REF!</definedName>
    <definedName name="\Z" localSheetId="8">#REF!</definedName>
    <definedName name="\Z" localSheetId="2">#REF!</definedName>
    <definedName name="\Z" localSheetId="5">#REF!</definedName>
    <definedName name="\Z" localSheetId="13">#REF!</definedName>
    <definedName name="\Z">#REF!</definedName>
    <definedName name="______R" localSheetId="11">#REF!</definedName>
    <definedName name="______R" localSheetId="12">#REF!</definedName>
    <definedName name="______R" localSheetId="9">#REF!</definedName>
    <definedName name="______R" localSheetId="1">#REF!</definedName>
    <definedName name="______R" localSheetId="7">#REF!</definedName>
    <definedName name="______R" localSheetId="8">#REF!</definedName>
    <definedName name="______R" localSheetId="2">#REF!</definedName>
    <definedName name="______R" localSheetId="5">#REF!</definedName>
    <definedName name="______R" localSheetId="13">#REF!</definedName>
    <definedName name="______R">#REF!</definedName>
    <definedName name="_____R" localSheetId="11">#REF!</definedName>
    <definedName name="_____R" localSheetId="12">#REF!</definedName>
    <definedName name="_____R" localSheetId="9">#REF!</definedName>
    <definedName name="_____R" localSheetId="1">#REF!</definedName>
    <definedName name="_____R" localSheetId="7">#REF!</definedName>
    <definedName name="_____R" localSheetId="8">#REF!</definedName>
    <definedName name="_____R" localSheetId="2">#REF!</definedName>
    <definedName name="_____R" localSheetId="5">#REF!</definedName>
    <definedName name="_____R" localSheetId="13">#REF!</definedName>
    <definedName name="_____R">#REF!</definedName>
    <definedName name="____R" localSheetId="11">#REF!</definedName>
    <definedName name="____R" localSheetId="12">#REF!</definedName>
    <definedName name="____R" localSheetId="9">#REF!</definedName>
    <definedName name="____R" localSheetId="1">#REF!</definedName>
    <definedName name="____R" localSheetId="7">#REF!</definedName>
    <definedName name="____R" localSheetId="8">#REF!</definedName>
    <definedName name="____R" localSheetId="2">#REF!</definedName>
    <definedName name="____R" localSheetId="5">#REF!</definedName>
    <definedName name="____R" localSheetId="13">#REF!</definedName>
    <definedName name="____R">#REF!</definedName>
    <definedName name="____VB6" localSheetId="11">#REF!</definedName>
    <definedName name="____VB6" localSheetId="12">#REF!</definedName>
    <definedName name="____VB6" localSheetId="9">#REF!</definedName>
    <definedName name="____VB6" localSheetId="1">#REF!</definedName>
    <definedName name="____VB6" localSheetId="7">#REF!</definedName>
    <definedName name="____VB6" localSheetId="8">#REF!</definedName>
    <definedName name="____VB6" localSheetId="2">#REF!</definedName>
    <definedName name="____VB6" localSheetId="5">#REF!</definedName>
    <definedName name="____VB6" localSheetId="13">#REF!</definedName>
    <definedName name="____VB6">#REF!</definedName>
    <definedName name="___R" localSheetId="11">'[2]Solo I'!#REF!</definedName>
    <definedName name="___R" localSheetId="12">'[2]Solo I'!#REF!</definedName>
    <definedName name="___R" localSheetId="9">'[2]Solo I'!#REF!</definedName>
    <definedName name="___R" localSheetId="1">'[2]Solo I'!#REF!</definedName>
    <definedName name="___R" localSheetId="7">'[2]Solo I'!#REF!</definedName>
    <definedName name="___R" localSheetId="8">'[2]Solo I'!#REF!</definedName>
    <definedName name="___R" localSheetId="2">'[2]Solo I'!#REF!</definedName>
    <definedName name="___R" localSheetId="5">'[2]Solo I'!#REF!</definedName>
    <definedName name="___R" localSheetId="13">'[2]Solo I'!#REF!</definedName>
    <definedName name="___R">'[2]Solo I'!#REF!</definedName>
    <definedName name="___VB6" localSheetId="11">#REF!</definedName>
    <definedName name="___VB6" localSheetId="12">#REF!</definedName>
    <definedName name="___VB6" localSheetId="9">#REF!</definedName>
    <definedName name="___VB6" localSheetId="1">#REF!</definedName>
    <definedName name="___VB6" localSheetId="7">#REF!</definedName>
    <definedName name="___VB6" localSheetId="8">#REF!</definedName>
    <definedName name="___VB6" localSheetId="2">#REF!</definedName>
    <definedName name="___VB6" localSheetId="5">#REF!</definedName>
    <definedName name="___VB6" localSheetId="13">#REF!</definedName>
    <definedName name="___VB6">#REF!</definedName>
    <definedName name="__R" localSheetId="11">'[2]Solo I'!#REF!</definedName>
    <definedName name="__R" localSheetId="12">'[2]Solo I'!#REF!</definedName>
    <definedName name="__R" localSheetId="9">'[2]Solo I'!#REF!</definedName>
    <definedName name="__R" localSheetId="1">'[2]Solo I'!#REF!</definedName>
    <definedName name="__R" localSheetId="7">'[2]Solo I'!#REF!</definedName>
    <definedName name="__R" localSheetId="8">'[2]Solo I'!#REF!</definedName>
    <definedName name="__R" localSheetId="2">'[2]Solo I'!#REF!</definedName>
    <definedName name="__R" localSheetId="5">'[2]Solo I'!#REF!</definedName>
    <definedName name="__R" localSheetId="13">'[2]Solo I'!#REF!</definedName>
    <definedName name="__R">'[2]Solo I'!#REF!</definedName>
    <definedName name="__VB6" localSheetId="11">#REF!</definedName>
    <definedName name="__VB6" localSheetId="12">#REF!</definedName>
    <definedName name="__VB6" localSheetId="9">#REF!</definedName>
    <definedName name="__VB6" localSheetId="1">#REF!</definedName>
    <definedName name="__VB6" localSheetId="7">#REF!</definedName>
    <definedName name="__VB6" localSheetId="8">#REF!</definedName>
    <definedName name="__VB6" localSheetId="2">#REF!</definedName>
    <definedName name="__VB6" localSheetId="5">#REF!</definedName>
    <definedName name="__VB6" localSheetId="13">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 localSheetId="11">'[4]16-EQUIP.'!#REF!</definedName>
    <definedName name="_16.3___VEÍCULOS" localSheetId="12">'[4]16-EQUIP.'!#REF!</definedName>
    <definedName name="_16.3___VEÍCULOS" localSheetId="9">'[4]16-EQUIP.'!#REF!</definedName>
    <definedName name="_16.3___VEÍCULOS" localSheetId="1">'[4]16-EQUIP.'!#REF!</definedName>
    <definedName name="_16.3___VEÍCULOS" localSheetId="7">'[4]16-EQUIP.'!#REF!</definedName>
    <definedName name="_16.3___VEÍCULOS" localSheetId="8">'[4]16-EQUIP.'!#REF!</definedName>
    <definedName name="_16.3___VEÍCULOS" localSheetId="2">'[4]16-EQUIP.'!#REF!</definedName>
    <definedName name="_16.3___VEÍCULOS" localSheetId="5">'[4]16-EQUIP.'!#REF!</definedName>
    <definedName name="_16.3___VEÍCULOS" localSheetId="13">'[4]16-EQUIP.'!#REF!</definedName>
    <definedName name="_16.3___VEÍCULOS">'[4]16-EQUIP.'!#REF!</definedName>
    <definedName name="_16.4___COMBÚSTIVEL" localSheetId="11">'[4]16-EQUIP.'!#REF!</definedName>
    <definedName name="_16.4___COMBÚSTIVEL" localSheetId="12">'[4]16-EQUIP.'!#REF!</definedName>
    <definedName name="_16.4___COMBÚSTIVEL" localSheetId="9">'[4]16-EQUIP.'!#REF!</definedName>
    <definedName name="_16.4___COMBÚSTIVEL" localSheetId="1">'[4]16-EQUIP.'!#REF!</definedName>
    <definedName name="_16.4___COMBÚSTIVEL" localSheetId="7">'[4]16-EQUIP.'!#REF!</definedName>
    <definedName name="_16.4___COMBÚSTIVEL" localSheetId="8">'[4]16-EQUIP.'!#REF!</definedName>
    <definedName name="_16.4___COMBÚSTIVEL" localSheetId="2">'[4]16-EQUIP.'!#REF!</definedName>
    <definedName name="_16.4___COMBÚSTIVEL" localSheetId="5">'[4]16-EQUIP.'!#REF!</definedName>
    <definedName name="_16.4___COMBÚSTIVEL" localSheetId="13">'[4]16-EQUIP.'!#REF!</definedName>
    <definedName name="_16.4___COMBÚSTIVEL">'[4]16-EQUIP.'!#REF!</definedName>
    <definedName name="_16.5___EQUIPAMENTOS_DE_ESCRITÓRIO" localSheetId="11">'[4]16-EQUIP.'!#REF!</definedName>
    <definedName name="_16.5___EQUIPAMENTOS_DE_ESCRITÓRIO" localSheetId="12">'[4]16-EQUIP.'!#REF!</definedName>
    <definedName name="_16.5___EQUIPAMENTOS_DE_ESCRITÓRIO" localSheetId="9">'[4]16-EQUIP.'!#REF!</definedName>
    <definedName name="_16.5___EQUIPAMENTOS_DE_ESCRITÓRIO" localSheetId="1">'[4]16-EQUIP.'!#REF!</definedName>
    <definedName name="_16.5___EQUIPAMENTOS_DE_ESCRITÓRIO" localSheetId="7">'[4]16-EQUIP.'!#REF!</definedName>
    <definedName name="_16.5___EQUIPAMENTOS_DE_ESCRITÓRIO" localSheetId="8">'[4]16-EQUIP.'!#REF!</definedName>
    <definedName name="_16.5___EQUIPAMENTOS_DE_ESCRITÓRIO" localSheetId="2">'[4]16-EQUIP.'!#REF!</definedName>
    <definedName name="_16.5___EQUIPAMENTOS_DE_ESCRITÓRIO" localSheetId="5">'[4]16-EQUIP.'!#REF!</definedName>
    <definedName name="_16.5___EQUIPAMENTOS_DE_ESCRITÓRIO" localSheetId="13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localSheetId="11" hidden="1">#REF!</definedName>
    <definedName name="_Fill" localSheetId="12" hidden="1">#REF!</definedName>
    <definedName name="_Fill" localSheetId="9" hidden="1">#REF!</definedName>
    <definedName name="_Fill" localSheetId="1" hidden="1">#REF!</definedName>
    <definedName name="_Fill" localSheetId="7" hidden="1">#REF!</definedName>
    <definedName name="_Fill" localSheetId="8" hidden="1">#REF!</definedName>
    <definedName name="_Fill" localSheetId="2" hidden="1">#REF!</definedName>
    <definedName name="_Fill" localSheetId="5" hidden="1">#REF!</definedName>
    <definedName name="_Fill" localSheetId="13" hidden="1">#REF!</definedName>
    <definedName name="_Fill" hidden="1">#REF!</definedName>
    <definedName name="_xlnm._FilterDatabase" localSheetId="11" hidden="1">Elipse!$B$12:$AM$12</definedName>
    <definedName name="_xlnm._FilterDatabase" localSheetId="12" hidden="1">Geral!$B$12:$AB$12</definedName>
    <definedName name="_xlnm._FilterDatabase" localSheetId="9" hidden="1">Infraestrutura!$B$12:$AB$12</definedName>
    <definedName name="_xlnm._FilterDatabase" localSheetId="10" hidden="1">'Materiais Fornecimento'!$B$12:$AM$12</definedName>
    <definedName name="_xlnm._FilterDatabase" localSheetId="1" hidden="1">Multimedidores!$B$12:$AM$12</definedName>
    <definedName name="_xlnm._FilterDatabase" localSheetId="6" hidden="1">'PN-CTG-FOR'!$B$12:$AM$12</definedName>
    <definedName name="_xlnm._FilterDatabase" localSheetId="7" hidden="1">'PN-CTG-SEA I'!$B$12:$AB$12</definedName>
    <definedName name="_xlnm._FilterDatabase" localSheetId="8" hidden="1">'PN-CTG-SEA II'!$B$12:$AB$12</definedName>
    <definedName name="_xlnm._FilterDatabase" localSheetId="2" hidden="1">'QM-SEA-FOR-01'!$B$12:$AM$12</definedName>
    <definedName name="_xlnm._FilterDatabase" localSheetId="3" hidden="1">'QM-SEA-FOR-02'!$B$12:$AM$12</definedName>
    <definedName name="_xlnm._FilterDatabase" localSheetId="4" hidden="1">'QM-SEA-FOR-03'!$B$12:$AM$12</definedName>
    <definedName name="_xlnm._FilterDatabase" localSheetId="5" hidden="1">'QM-SEA-FOR-04'!$B$12:$AM$12</definedName>
    <definedName name="_xlnm._FilterDatabase" localSheetId="13" hidden="1">'Total Geral'!$B$12:$AB$12</definedName>
    <definedName name="_Order1" hidden="1">255</definedName>
    <definedName name="_Order2" hidden="1">0</definedName>
    <definedName name="_Parse_Out" localSheetId="11" hidden="1">#REF!</definedName>
    <definedName name="_Parse_Out" localSheetId="12" hidden="1">#REF!</definedName>
    <definedName name="_Parse_Out" localSheetId="9" hidden="1">#REF!</definedName>
    <definedName name="_Parse_Out" localSheetId="1" hidden="1">#REF!</definedName>
    <definedName name="_Parse_Out" localSheetId="7" hidden="1">#REF!</definedName>
    <definedName name="_Parse_Out" localSheetId="8" hidden="1">#REF!</definedName>
    <definedName name="_Parse_Out" localSheetId="2" hidden="1">#REF!</definedName>
    <definedName name="_Parse_Out" localSheetId="5" hidden="1">#REF!</definedName>
    <definedName name="_Parse_Out" localSheetId="13" hidden="1">#REF!</definedName>
    <definedName name="_Parse_Out" hidden="1">#REF!</definedName>
    <definedName name="_R" localSheetId="11">'[5]Solo I'!#REF!</definedName>
    <definedName name="_R" localSheetId="12">'[5]Solo I'!#REF!</definedName>
    <definedName name="_R" localSheetId="9">'[5]Solo I'!#REF!</definedName>
    <definedName name="_R" localSheetId="1">'[5]Solo I'!#REF!</definedName>
    <definedName name="_R" localSheetId="7">'[5]Solo I'!#REF!</definedName>
    <definedName name="_R" localSheetId="8">'[5]Solo I'!#REF!</definedName>
    <definedName name="_R" localSheetId="2">'[5]Solo I'!#REF!</definedName>
    <definedName name="_R" localSheetId="5">'[5]Solo I'!#REF!</definedName>
    <definedName name="_R" localSheetId="13">'[5]Solo I'!#REF!</definedName>
    <definedName name="_R">'[5]Solo I'!#REF!</definedName>
    <definedName name="_Regression_X" localSheetId="11" hidden="1">#REF!</definedName>
    <definedName name="_Regression_X" localSheetId="12" hidden="1">#REF!</definedName>
    <definedName name="_Regression_X" localSheetId="9" hidden="1">#REF!</definedName>
    <definedName name="_Regression_X" localSheetId="1" hidden="1">#REF!</definedName>
    <definedName name="_Regression_X" localSheetId="7" hidden="1">#REF!</definedName>
    <definedName name="_Regression_X" localSheetId="8" hidden="1">#REF!</definedName>
    <definedName name="_Regression_X" localSheetId="2" hidden="1">#REF!</definedName>
    <definedName name="_Regression_X" localSheetId="5" hidden="1">#REF!</definedName>
    <definedName name="_Regression_X" localSheetId="13" hidden="1">#REF!</definedName>
    <definedName name="_Regression_X" hidden="1">#REF!</definedName>
    <definedName name="_VB6" localSheetId="11">#REF!</definedName>
    <definedName name="_VB6" localSheetId="12">#REF!</definedName>
    <definedName name="_VB6" localSheetId="9">#REF!</definedName>
    <definedName name="_VB6" localSheetId="1">#REF!</definedName>
    <definedName name="_VB6" localSheetId="7">#REF!</definedName>
    <definedName name="_VB6" localSheetId="8">#REF!</definedName>
    <definedName name="_VB6" localSheetId="2">#REF!</definedName>
    <definedName name="_VB6" localSheetId="5">#REF!</definedName>
    <definedName name="_VB6" localSheetId="13">#REF!</definedName>
    <definedName name="_VB6">#REF!</definedName>
    <definedName name="A" localSheetId="11">#REF!</definedName>
    <definedName name="A" localSheetId="12">#REF!</definedName>
    <definedName name="A" localSheetId="9">#REF!</definedName>
    <definedName name="A" localSheetId="1">#REF!</definedName>
    <definedName name="A" localSheetId="7">#REF!</definedName>
    <definedName name="A" localSheetId="8">#REF!</definedName>
    <definedName name="A" localSheetId="2">#REF!</definedName>
    <definedName name="A" localSheetId="5">#REF!</definedName>
    <definedName name="A" localSheetId="13">#REF!</definedName>
    <definedName name="A">#REF!</definedName>
    <definedName name="A_IMPRESI_N_IM" localSheetId="11">#REF!</definedName>
    <definedName name="A_IMPRESI_N_IM" localSheetId="12">#REF!</definedName>
    <definedName name="A_IMPRESI_N_IM" localSheetId="9">#REF!</definedName>
    <definedName name="A_IMPRESI_N_IM" localSheetId="1">#REF!</definedName>
    <definedName name="A_IMPRESI_N_IM" localSheetId="7">#REF!</definedName>
    <definedName name="A_IMPRESI_N_IM" localSheetId="8">#REF!</definedName>
    <definedName name="A_IMPRESI_N_IM" localSheetId="2">#REF!</definedName>
    <definedName name="A_IMPRESI_N_IM" localSheetId="5">#REF!</definedName>
    <definedName name="A_IMPRESI_N_IM" localSheetId="13">#REF!</definedName>
    <definedName name="A_IMPRESI_N_IM">#REF!</definedName>
    <definedName name="A1OO" localSheetId="11">[6]LISTAGEM!#REF!</definedName>
    <definedName name="A1OO" localSheetId="12">[6]LISTAGEM!#REF!</definedName>
    <definedName name="A1OO" localSheetId="9">[6]LISTAGEM!#REF!</definedName>
    <definedName name="A1OO" localSheetId="1">[6]LISTAGEM!#REF!</definedName>
    <definedName name="A1OO" localSheetId="7">[6]LISTAGEM!#REF!</definedName>
    <definedName name="A1OO" localSheetId="8">[6]LISTAGEM!#REF!</definedName>
    <definedName name="A1OO" localSheetId="2">[6]LISTAGEM!#REF!</definedName>
    <definedName name="A1OO" localSheetId="5">[6]LISTAGEM!#REF!</definedName>
    <definedName name="A1OO" localSheetId="13">[6]LISTAGEM!#REF!</definedName>
    <definedName name="A1OO">[6]LISTAGEM!#REF!</definedName>
    <definedName name="AA1OO" localSheetId="11">[6]LISTAGEM!#REF!</definedName>
    <definedName name="AA1OO" localSheetId="12">[6]LISTAGEM!#REF!</definedName>
    <definedName name="AA1OO" localSheetId="9">[6]LISTAGEM!#REF!</definedName>
    <definedName name="AA1OO" localSheetId="1">[6]LISTAGEM!#REF!</definedName>
    <definedName name="AA1OO" localSheetId="7">[6]LISTAGEM!#REF!</definedName>
    <definedName name="AA1OO" localSheetId="8">[6]LISTAGEM!#REF!</definedName>
    <definedName name="AA1OO" localSheetId="2">[6]LISTAGEM!#REF!</definedName>
    <definedName name="AA1OO" localSheetId="5">[6]LISTAGEM!#REF!</definedName>
    <definedName name="AA1OO" localSheetId="13">[6]LISTAGEM!#REF!</definedName>
    <definedName name="AA1OO">[6]LISTAGEM!#REF!</definedName>
    <definedName name="AAA" localSheetId="11">#REF!</definedName>
    <definedName name="AAA" localSheetId="12">#REF!</definedName>
    <definedName name="AAA" localSheetId="9">#REF!</definedName>
    <definedName name="AAA" localSheetId="1">#REF!</definedName>
    <definedName name="AAA" localSheetId="7">#REF!</definedName>
    <definedName name="AAA" localSheetId="8">#REF!</definedName>
    <definedName name="AAA" localSheetId="2">#REF!</definedName>
    <definedName name="AAA" localSheetId="5">#REF!</definedName>
    <definedName name="AAA" localSheetId="13">#REF!</definedName>
    <definedName name="AAA">#REF!</definedName>
    <definedName name="AAAAAAA" localSheetId="11">#REF!</definedName>
    <definedName name="AAAAAAA" localSheetId="12">#REF!</definedName>
    <definedName name="AAAAAAA" localSheetId="9">#REF!</definedName>
    <definedName name="AAAAAAA" localSheetId="1">#REF!</definedName>
    <definedName name="AAAAAAA" localSheetId="7">#REF!</definedName>
    <definedName name="AAAAAAA" localSheetId="8">#REF!</definedName>
    <definedName name="AAAAAAA" localSheetId="2">#REF!</definedName>
    <definedName name="AAAAAAA" localSheetId="5">#REF!</definedName>
    <definedName name="AAAAAAA" localSheetId="13">#REF!</definedName>
    <definedName name="AAAAAAA">#REF!</definedName>
    <definedName name="AAAAAAAABBBBB" localSheetId="11">#REF!</definedName>
    <definedName name="AAAAAAAABBBBB" localSheetId="12">#REF!</definedName>
    <definedName name="AAAAAAAABBBBB" localSheetId="9">#REF!</definedName>
    <definedName name="AAAAAAAABBBBB" localSheetId="1">#REF!</definedName>
    <definedName name="AAAAAAAABBBBB" localSheetId="7">#REF!</definedName>
    <definedName name="AAAAAAAABBBBB" localSheetId="8">#REF!</definedName>
    <definedName name="AAAAAAAABBBBB" localSheetId="2">#REF!</definedName>
    <definedName name="AAAAAAAABBBBB" localSheetId="5">#REF!</definedName>
    <definedName name="AAAAAAAABBBBB" localSheetId="13">#REF!</definedName>
    <definedName name="AAAAAAAABBBBB">#REF!</definedName>
    <definedName name="AAB" localSheetId="11">#REF!</definedName>
    <definedName name="AAB" localSheetId="12">#REF!</definedName>
    <definedName name="AAB" localSheetId="9">#REF!</definedName>
    <definedName name="AAB" localSheetId="1">#REF!</definedName>
    <definedName name="AAB" localSheetId="7">#REF!</definedName>
    <definedName name="AAB" localSheetId="8">#REF!</definedName>
    <definedName name="AAB" localSheetId="2">#REF!</definedName>
    <definedName name="AAB" localSheetId="5">#REF!</definedName>
    <definedName name="AAB" localSheetId="13">#REF!</definedName>
    <definedName name="AAB">#REF!</definedName>
    <definedName name="AABABBAA" localSheetId="11">#REF!</definedName>
    <definedName name="AABABBAA" localSheetId="12">#REF!</definedName>
    <definedName name="AABABBAA" localSheetId="9">#REF!</definedName>
    <definedName name="AABABBAA" localSheetId="1">#REF!</definedName>
    <definedName name="AABABBAA" localSheetId="7">#REF!</definedName>
    <definedName name="AABABBAA" localSheetId="8">#REF!</definedName>
    <definedName name="AABABBAA" localSheetId="2">#REF!</definedName>
    <definedName name="AABABBAA" localSheetId="5">#REF!</definedName>
    <definedName name="AABABBAA" localSheetId="13">#REF!</definedName>
    <definedName name="AABABBAA">#REF!</definedName>
    <definedName name="AABABBBABABAB" localSheetId="11">#REF!</definedName>
    <definedName name="AABABBBABABAB" localSheetId="12">#REF!</definedName>
    <definedName name="AABABBBABABAB" localSheetId="9">#REF!</definedName>
    <definedName name="AABABBBABABAB" localSheetId="1">#REF!</definedName>
    <definedName name="AABABBBABABAB" localSheetId="7">#REF!</definedName>
    <definedName name="AABABBBABABAB" localSheetId="8">#REF!</definedName>
    <definedName name="AABABBBABABAB" localSheetId="2">#REF!</definedName>
    <definedName name="AABABBBABABAB" localSheetId="5">#REF!</definedName>
    <definedName name="AABABBBABABAB" localSheetId="13">#REF!</definedName>
    <definedName name="AABABBBABABAB">#REF!</definedName>
    <definedName name="AAC" localSheetId="11">#REF!</definedName>
    <definedName name="AAC" localSheetId="12">#REF!</definedName>
    <definedName name="AAC" localSheetId="9">#REF!</definedName>
    <definedName name="AAC" localSheetId="1">#REF!</definedName>
    <definedName name="AAC" localSheetId="7">#REF!</definedName>
    <definedName name="AAC" localSheetId="8">#REF!</definedName>
    <definedName name="AAC" localSheetId="2">#REF!</definedName>
    <definedName name="AAC" localSheetId="5">#REF!</definedName>
    <definedName name="AAC" localSheetId="13">#REF!</definedName>
    <definedName name="AAC">#REF!</definedName>
    <definedName name="ABAABBABABBB" localSheetId="11">#REF!</definedName>
    <definedName name="ABAABBABABBB" localSheetId="12">#REF!</definedName>
    <definedName name="ABAABBABABBB" localSheetId="9">#REF!</definedName>
    <definedName name="ABAABBABABBB" localSheetId="1">#REF!</definedName>
    <definedName name="ABAABBABABBB" localSheetId="7">#REF!</definedName>
    <definedName name="ABAABBABABBB" localSheetId="8">#REF!</definedName>
    <definedName name="ABAABBABABBB" localSheetId="2">#REF!</definedName>
    <definedName name="ABAABBABABBB" localSheetId="5">#REF!</definedName>
    <definedName name="ABAABBABABBB" localSheetId="13">#REF!</definedName>
    <definedName name="ABAABBABABBB">#REF!</definedName>
    <definedName name="ABABABABAB" localSheetId="11">#REF!</definedName>
    <definedName name="ABABABABAB" localSheetId="12">#REF!</definedName>
    <definedName name="ABABABABAB" localSheetId="9">#REF!</definedName>
    <definedName name="ABABABABAB" localSheetId="1">#REF!</definedName>
    <definedName name="ABABABABAB" localSheetId="7">#REF!</definedName>
    <definedName name="ABABABABAB" localSheetId="8">#REF!</definedName>
    <definedName name="ABABABABAB" localSheetId="2">#REF!</definedName>
    <definedName name="ABABABABAB" localSheetId="5">#REF!</definedName>
    <definedName name="ABABABABAB" localSheetId="13">#REF!</definedName>
    <definedName name="ABABABABAB">#REF!</definedName>
    <definedName name="ABABABABBAB" localSheetId="11">#REF!</definedName>
    <definedName name="ABABABABBAB" localSheetId="12">#REF!</definedName>
    <definedName name="ABABABABBAB" localSheetId="9">#REF!</definedName>
    <definedName name="ABABABABBAB" localSheetId="1">#REF!</definedName>
    <definedName name="ABABABABBAB" localSheetId="7">#REF!</definedName>
    <definedName name="ABABABABBAB" localSheetId="8">#REF!</definedName>
    <definedName name="ABABABABBAB" localSheetId="2">#REF!</definedName>
    <definedName name="ABABABABBAB" localSheetId="5">#REF!</definedName>
    <definedName name="ABABABABBAB" localSheetId="13">#REF!</definedName>
    <definedName name="ABABABABBAB">#REF!</definedName>
    <definedName name="ABABABBAB" localSheetId="11">#REF!</definedName>
    <definedName name="ABABABBAB" localSheetId="12">#REF!</definedName>
    <definedName name="ABABABBAB" localSheetId="9">#REF!</definedName>
    <definedName name="ABABABBAB" localSheetId="1">#REF!</definedName>
    <definedName name="ABABABBAB" localSheetId="7">#REF!</definedName>
    <definedName name="ABABABBAB" localSheetId="8">#REF!</definedName>
    <definedName name="ABABABBAB" localSheetId="2">#REF!</definedName>
    <definedName name="ABABABBAB" localSheetId="5">#REF!</definedName>
    <definedName name="ABABABBAB" localSheetId="13">#REF!</definedName>
    <definedName name="ABABABBAB">#REF!</definedName>
    <definedName name="ABABBAAB" localSheetId="11">#REF!</definedName>
    <definedName name="ABABBAAB" localSheetId="12">#REF!</definedName>
    <definedName name="ABABBAAB" localSheetId="9">#REF!</definedName>
    <definedName name="ABABBAAB" localSheetId="1">#REF!</definedName>
    <definedName name="ABABBAAB" localSheetId="7">#REF!</definedName>
    <definedName name="ABABBAAB" localSheetId="8">#REF!</definedName>
    <definedName name="ABABBAAB" localSheetId="2">#REF!</definedName>
    <definedName name="ABABBAAB" localSheetId="5">#REF!</definedName>
    <definedName name="ABABBAAB" localSheetId="13">#REF!</definedName>
    <definedName name="ABABBAAB">#REF!</definedName>
    <definedName name="ABABBABABAB" localSheetId="11">#REF!</definedName>
    <definedName name="ABABBABABAB" localSheetId="12">#REF!</definedName>
    <definedName name="ABABBABABAB" localSheetId="9">#REF!</definedName>
    <definedName name="ABABBABABAB" localSheetId="1">#REF!</definedName>
    <definedName name="ABABBABABAB" localSheetId="7">#REF!</definedName>
    <definedName name="ABABBABABAB" localSheetId="8">#REF!</definedName>
    <definedName name="ABABBABABAB" localSheetId="2">#REF!</definedName>
    <definedName name="ABABBABABAB" localSheetId="5">#REF!</definedName>
    <definedName name="ABABBABABAB" localSheetId="13">#REF!</definedName>
    <definedName name="ABABBABABAB">#REF!</definedName>
    <definedName name="ABABBBABBA" localSheetId="11">#REF!</definedName>
    <definedName name="ABABBBABBA" localSheetId="12">#REF!</definedName>
    <definedName name="ABABBBABBA" localSheetId="9">#REF!</definedName>
    <definedName name="ABABBBABBA" localSheetId="1">#REF!</definedName>
    <definedName name="ABABBBABBA" localSheetId="7">#REF!</definedName>
    <definedName name="ABABBBABBA" localSheetId="8">#REF!</definedName>
    <definedName name="ABABBBABBA" localSheetId="2">#REF!</definedName>
    <definedName name="ABABBBABBA" localSheetId="5">#REF!</definedName>
    <definedName name="ABABBBABBA" localSheetId="13">#REF!</definedName>
    <definedName name="ABABBBABBA">#REF!</definedName>
    <definedName name="ABB" localSheetId="11">#REF!</definedName>
    <definedName name="ABB" localSheetId="12">#REF!</definedName>
    <definedName name="ABB" localSheetId="9">#REF!</definedName>
    <definedName name="ABB" localSheetId="1">#REF!</definedName>
    <definedName name="ABB" localSheetId="7">#REF!</definedName>
    <definedName name="ABB" localSheetId="8">#REF!</definedName>
    <definedName name="ABB" localSheetId="2">#REF!</definedName>
    <definedName name="ABB" localSheetId="5">#REF!</definedName>
    <definedName name="ABB" localSheetId="13">#REF!</definedName>
    <definedName name="ABB">#REF!</definedName>
    <definedName name="ABBAABBABAB" localSheetId="11">#REF!</definedName>
    <definedName name="ABBAABBABAB" localSheetId="12">#REF!</definedName>
    <definedName name="ABBAABBABAB" localSheetId="9">#REF!</definedName>
    <definedName name="ABBAABBABAB" localSheetId="1">#REF!</definedName>
    <definedName name="ABBAABBABAB" localSheetId="7">#REF!</definedName>
    <definedName name="ABBAABBABAB" localSheetId="8">#REF!</definedName>
    <definedName name="ABBAABBABAB" localSheetId="2">#REF!</definedName>
    <definedName name="ABBAABBABAB" localSheetId="5">#REF!</definedName>
    <definedName name="ABBAABBABAB" localSheetId="13">#REF!</definedName>
    <definedName name="ABBAABBABAB">#REF!</definedName>
    <definedName name="ABBABABABB" localSheetId="11">#REF!</definedName>
    <definedName name="ABBABABABB" localSheetId="12">#REF!</definedName>
    <definedName name="ABBABABABB" localSheetId="9">#REF!</definedName>
    <definedName name="ABBABABABB" localSheetId="1">#REF!</definedName>
    <definedName name="ABBABABABB" localSheetId="7">#REF!</definedName>
    <definedName name="ABBABABABB" localSheetId="8">#REF!</definedName>
    <definedName name="ABBABABABB" localSheetId="2">#REF!</definedName>
    <definedName name="ABBABABABB" localSheetId="5">#REF!</definedName>
    <definedName name="ABBABABABB" localSheetId="13">#REF!</definedName>
    <definedName name="ABBABABABB">#REF!</definedName>
    <definedName name="ABBB" localSheetId="11">#REF!</definedName>
    <definedName name="ABBB" localSheetId="12">#REF!</definedName>
    <definedName name="ABBB" localSheetId="9">#REF!</definedName>
    <definedName name="ABBB" localSheetId="1">#REF!</definedName>
    <definedName name="ABBB" localSheetId="7">#REF!</definedName>
    <definedName name="ABBB" localSheetId="8">#REF!</definedName>
    <definedName name="ABBB" localSheetId="2">#REF!</definedName>
    <definedName name="ABBB" localSheetId="5">#REF!</definedName>
    <definedName name="ABBB" localSheetId="13">#REF!</definedName>
    <definedName name="ABBB">#REF!</definedName>
    <definedName name="ABBBAABABBBB" localSheetId="11">#REF!</definedName>
    <definedName name="ABBBAABABBBB" localSheetId="12">#REF!</definedName>
    <definedName name="ABBBAABABBBB" localSheetId="9">#REF!</definedName>
    <definedName name="ABBBAABABBBB" localSheetId="1">#REF!</definedName>
    <definedName name="ABBBAABABBBB" localSheetId="7">#REF!</definedName>
    <definedName name="ABBBAABABBBB" localSheetId="8">#REF!</definedName>
    <definedName name="ABBBAABABBBB" localSheetId="2">#REF!</definedName>
    <definedName name="ABBBAABABBBB" localSheetId="5">#REF!</definedName>
    <definedName name="ABBBAABABBBB" localSheetId="13">#REF!</definedName>
    <definedName name="ABBBAABABBBB">#REF!</definedName>
    <definedName name="ABBBBB" localSheetId="11">#REF!</definedName>
    <definedName name="ABBBBB" localSheetId="12">#REF!</definedName>
    <definedName name="ABBBBB" localSheetId="9">#REF!</definedName>
    <definedName name="ABBBBB" localSheetId="1">#REF!</definedName>
    <definedName name="ABBBBB" localSheetId="7">#REF!</definedName>
    <definedName name="ABBBBB" localSheetId="8">#REF!</definedName>
    <definedName name="ABBBBB" localSheetId="2">#REF!</definedName>
    <definedName name="ABBBBB" localSheetId="5">#REF!</definedName>
    <definedName name="ABBBBB" localSheetId="13">#REF!</definedName>
    <definedName name="ABBBBB">#REF!</definedName>
    <definedName name="ABBBBBBBBBBBBB" localSheetId="11">#REF!</definedName>
    <definedName name="ABBBBBBBBBBBBB" localSheetId="12">#REF!</definedName>
    <definedName name="ABBBBBBBBBBBBB" localSheetId="9">#REF!</definedName>
    <definedName name="ABBBBBBBBBBBBB" localSheetId="1">#REF!</definedName>
    <definedName name="ABBBBBBBBBBBBB" localSheetId="7">#REF!</definedName>
    <definedName name="ABBBBBBBBBBBBB" localSheetId="8">#REF!</definedName>
    <definedName name="ABBBBBBBBBBBBB" localSheetId="2">#REF!</definedName>
    <definedName name="ABBBBBBBBBBBBB" localSheetId="5">#REF!</definedName>
    <definedName name="ABBBBBBBBBBBBB" localSheetId="13">#REF!</definedName>
    <definedName name="ABBBBBBBBBBBBB">#REF!</definedName>
    <definedName name="ABBBBBBBBBBBBBB" localSheetId="11">#REF!</definedName>
    <definedName name="ABBBBBBBBBBBBBB" localSheetId="12">#REF!</definedName>
    <definedName name="ABBBBBBBBBBBBBB" localSheetId="9">#REF!</definedName>
    <definedName name="ABBBBBBBBBBBBBB" localSheetId="1">#REF!</definedName>
    <definedName name="ABBBBBBBBBBBBBB" localSheetId="7">#REF!</definedName>
    <definedName name="ABBBBBBBBBBBBBB" localSheetId="8">#REF!</definedName>
    <definedName name="ABBBBBBBBBBBBBB" localSheetId="2">#REF!</definedName>
    <definedName name="ABBBBBBBBBBBBBB" localSheetId="5">#REF!</definedName>
    <definedName name="ABBBBBBBBBBBBBB" localSheetId="13">#REF!</definedName>
    <definedName name="ABBBBBBBBBBBBBB">#REF!</definedName>
    <definedName name="ABCD" localSheetId="11">#REF!</definedName>
    <definedName name="ABCD" localSheetId="12">#REF!</definedName>
    <definedName name="ABCD" localSheetId="9">#REF!</definedName>
    <definedName name="ABCD" localSheetId="1">#REF!</definedName>
    <definedName name="ABCD" localSheetId="7">#REF!</definedName>
    <definedName name="ABCD" localSheetId="8">#REF!</definedName>
    <definedName name="ABCD" localSheetId="2">#REF!</definedName>
    <definedName name="ABCD" localSheetId="5">#REF!</definedName>
    <definedName name="ABCD" localSheetId="13">#REF!</definedName>
    <definedName name="ABCD">#REF!</definedName>
    <definedName name="ADALBERTO" localSheetId="11">[1]Plan2!#REF!</definedName>
    <definedName name="ADALBERTO" localSheetId="12">[1]Plan2!#REF!</definedName>
    <definedName name="ADALBERTO" localSheetId="9">[1]Plan2!#REF!</definedName>
    <definedName name="ADALBERTO" localSheetId="1">[1]Plan2!#REF!</definedName>
    <definedName name="ADALBERTO" localSheetId="7">[1]Plan2!#REF!</definedName>
    <definedName name="ADALBERTO" localSheetId="8">[1]Plan2!#REF!</definedName>
    <definedName name="ADALBERTO" localSheetId="2">[1]Plan2!#REF!</definedName>
    <definedName name="ADALBERTO" localSheetId="5">[1]Plan2!#REF!</definedName>
    <definedName name="ADALBERTO" localSheetId="13">[1]Plan2!#REF!</definedName>
    <definedName name="ADALBERTO">[1]Plan2!#REF!</definedName>
    <definedName name="AJUDA">[3]Ajuda!$B$3</definedName>
    <definedName name="Ajudante" localSheetId="11">#REF!</definedName>
    <definedName name="Ajudante" localSheetId="12">#REF!</definedName>
    <definedName name="Ajudante" localSheetId="9">#REF!</definedName>
    <definedName name="Ajudante" localSheetId="1">#REF!</definedName>
    <definedName name="Ajudante" localSheetId="7">#REF!</definedName>
    <definedName name="Ajudante" localSheetId="8">#REF!</definedName>
    <definedName name="Ajudante" localSheetId="2">#REF!</definedName>
    <definedName name="Ajudante" localSheetId="5">#REF!</definedName>
    <definedName name="Ajudante" localSheetId="13">#REF!</definedName>
    <definedName name="Ajudante">#REF!</definedName>
    <definedName name="Andaimes" localSheetId="11">#REF!</definedName>
    <definedName name="Andaimes" localSheetId="12">#REF!</definedName>
    <definedName name="Andaimes" localSheetId="9">#REF!</definedName>
    <definedName name="Andaimes" localSheetId="1">#REF!</definedName>
    <definedName name="Andaimes" localSheetId="7">#REF!</definedName>
    <definedName name="Andaimes" localSheetId="8">#REF!</definedName>
    <definedName name="Andaimes" localSheetId="2">#REF!</definedName>
    <definedName name="Andaimes" localSheetId="5">#REF!</definedName>
    <definedName name="Andaimes" localSheetId="13">#REF!</definedName>
    <definedName name="Andaimes">#REF!</definedName>
    <definedName name="Apoio" localSheetId="11">#REF!</definedName>
    <definedName name="Apoio" localSheetId="12">#REF!</definedName>
    <definedName name="Apoio" localSheetId="9">#REF!</definedName>
    <definedName name="Apoio" localSheetId="1">#REF!</definedName>
    <definedName name="Apoio" localSheetId="7">#REF!</definedName>
    <definedName name="Apoio" localSheetId="8">#REF!</definedName>
    <definedName name="Apoio" localSheetId="2">#REF!</definedName>
    <definedName name="Apoio" localSheetId="5">#REF!</definedName>
    <definedName name="Apoio" localSheetId="13">#REF!</definedName>
    <definedName name="Apoio">#REF!</definedName>
    <definedName name="_xlnm.Print_Area" localSheetId="15">BDI!$A$1:$G$36</definedName>
    <definedName name="_xlnm.Print_Area" localSheetId="11">#REF!</definedName>
    <definedName name="_xlnm.Print_Area" localSheetId="12">Geral!$A$1:$AO$21</definedName>
    <definedName name="_xlnm.Print_Area" localSheetId="9">Infraestrutura!$B$2:$AM$31</definedName>
    <definedName name="_xlnm.Print_Area" localSheetId="7">'PN-CTG-SEA I'!$B$2:$AM$23</definedName>
    <definedName name="_xlnm.Print_Area" localSheetId="8">'PN-CTG-SEA II'!$B$2:$AM$26</definedName>
    <definedName name="_xlnm.Print_Area" localSheetId="5">#REF!</definedName>
    <definedName name="_xlnm.Print_Area" localSheetId="13">'Total Geral'!$B$2:$AM$25</definedName>
    <definedName name="_xlnm.Print_Area">#REF!</definedName>
    <definedName name="Área_impressão_IM">#N/A</definedName>
    <definedName name="AreaEightThreeZero" localSheetId="11">[7]Estimate!#REF!</definedName>
    <definedName name="AreaEightThreeZero" localSheetId="12">[7]Estimate!#REF!</definedName>
    <definedName name="AreaEightThreeZero" localSheetId="9">[7]Estimate!#REF!</definedName>
    <definedName name="AreaEightThreeZero" localSheetId="1">[7]Estimate!#REF!</definedName>
    <definedName name="AreaEightThreeZero" localSheetId="7">[7]Estimate!#REF!</definedName>
    <definedName name="AreaEightThreeZero" localSheetId="8">[7]Estimate!#REF!</definedName>
    <definedName name="AreaEightThreeZero" localSheetId="2">[7]Estimate!#REF!</definedName>
    <definedName name="AreaEightThreeZero" localSheetId="5">[7]Estimate!#REF!</definedName>
    <definedName name="AreaEightThreeZero" localSheetId="13">[7]Estimate!#REF!</definedName>
    <definedName name="AreaEightThreeZero">[7]Estimate!#REF!</definedName>
    <definedName name="AreaFiveOneZero" localSheetId="11">[7]Estimate!#REF!</definedName>
    <definedName name="AreaFiveOneZero" localSheetId="12">[7]Estimate!#REF!</definedName>
    <definedName name="AreaFiveOneZero" localSheetId="9">[7]Estimate!#REF!</definedName>
    <definedName name="AreaFiveOneZero" localSheetId="1">[7]Estimate!#REF!</definedName>
    <definedName name="AreaFiveOneZero" localSheetId="7">[7]Estimate!#REF!</definedName>
    <definedName name="AreaFiveOneZero" localSheetId="8">[7]Estimate!#REF!</definedName>
    <definedName name="AreaFiveOneZero" localSheetId="2">[7]Estimate!#REF!</definedName>
    <definedName name="AreaFiveOneZero" localSheetId="5">[7]Estimate!#REF!</definedName>
    <definedName name="AreaFiveOneZero" localSheetId="13">[7]Estimate!#REF!</definedName>
    <definedName name="AreaFiveOneZero">[7]Estimate!#REF!</definedName>
    <definedName name="AreaFiveSevenZero" localSheetId="11">[7]Estimate!#REF!</definedName>
    <definedName name="AreaFiveSevenZero" localSheetId="12">[7]Estimate!#REF!</definedName>
    <definedName name="AreaFiveSevenZero" localSheetId="9">[7]Estimate!#REF!</definedName>
    <definedName name="AreaFiveSevenZero" localSheetId="1">[7]Estimate!#REF!</definedName>
    <definedName name="AreaFiveSevenZero" localSheetId="7">[7]Estimate!#REF!</definedName>
    <definedName name="AreaFiveSevenZero" localSheetId="8">[7]Estimate!#REF!</definedName>
    <definedName name="AreaFiveSevenZero" localSheetId="2">[7]Estimate!#REF!</definedName>
    <definedName name="AreaFiveSevenZero" localSheetId="5">[7]Estimate!#REF!</definedName>
    <definedName name="AreaFiveSevenZero" localSheetId="13">[7]Estimate!#REF!</definedName>
    <definedName name="AreaFiveSevenZero">[7]Estimate!#REF!</definedName>
    <definedName name="AreaFiveTwoZero" localSheetId="11">[7]Estimate!#REF!</definedName>
    <definedName name="AreaFiveTwoZero" localSheetId="12">[7]Estimate!#REF!</definedName>
    <definedName name="AreaFiveTwoZero" localSheetId="9">[7]Estimate!#REF!</definedName>
    <definedName name="AreaFiveTwoZero" localSheetId="1">[7]Estimate!#REF!</definedName>
    <definedName name="AreaFiveTwoZero" localSheetId="7">[7]Estimate!#REF!</definedName>
    <definedName name="AreaFiveTwoZero" localSheetId="8">[7]Estimate!#REF!</definedName>
    <definedName name="AreaFiveTwoZero" localSheetId="2">[7]Estimate!#REF!</definedName>
    <definedName name="AreaFiveTwoZero" localSheetId="5">[7]Estimate!#REF!</definedName>
    <definedName name="AreaFiveTwoZero" localSheetId="13">[7]Estimate!#REF!</definedName>
    <definedName name="AreaFiveTwoZero">[7]Estimate!#REF!</definedName>
    <definedName name="AreaFourFourZero" localSheetId="11">[7]Estimate!#REF!</definedName>
    <definedName name="AreaFourFourZero" localSheetId="12">[7]Estimate!#REF!</definedName>
    <definedName name="AreaFourFourZero" localSheetId="9">[7]Estimate!#REF!</definedName>
    <definedName name="AreaFourFourZero" localSheetId="1">[7]Estimate!#REF!</definedName>
    <definedName name="AreaFourFourZero" localSheetId="7">[7]Estimate!#REF!</definedName>
    <definedName name="AreaFourFourZero" localSheetId="8">[7]Estimate!#REF!</definedName>
    <definedName name="AreaFourFourZero" localSheetId="2">[7]Estimate!#REF!</definedName>
    <definedName name="AreaFourFourZero" localSheetId="5">[7]Estimate!#REF!</definedName>
    <definedName name="AreaFourFourZero" localSheetId="13">[7]Estimate!#REF!</definedName>
    <definedName name="AreaFourFourZero">[7]Estimate!#REF!</definedName>
    <definedName name="AreaFourOneZero" localSheetId="11">[7]Estimate!#REF!</definedName>
    <definedName name="AreaFourOneZero" localSheetId="12">[7]Estimate!#REF!</definedName>
    <definedName name="AreaFourOneZero" localSheetId="9">[7]Estimate!#REF!</definedName>
    <definedName name="AreaFourOneZero" localSheetId="1">[7]Estimate!#REF!</definedName>
    <definedName name="AreaFourOneZero" localSheetId="7">[7]Estimate!#REF!</definedName>
    <definedName name="AreaFourOneZero" localSheetId="8">[7]Estimate!#REF!</definedName>
    <definedName name="AreaFourOneZero" localSheetId="2">[7]Estimate!#REF!</definedName>
    <definedName name="AreaFourOneZero" localSheetId="5">[7]Estimate!#REF!</definedName>
    <definedName name="AreaFourOneZero" localSheetId="13">[7]Estimate!#REF!</definedName>
    <definedName name="AreaFourOneZero">[7]Estimate!#REF!</definedName>
    <definedName name="AreaFourTwoZero" localSheetId="11">[7]Estimate!#REF!</definedName>
    <definedName name="AreaFourTwoZero" localSheetId="12">[7]Estimate!#REF!</definedName>
    <definedName name="AreaFourTwoZero" localSheetId="9">[7]Estimate!#REF!</definedName>
    <definedName name="AreaFourTwoZero" localSheetId="1">[7]Estimate!#REF!</definedName>
    <definedName name="AreaFourTwoZero" localSheetId="7">[7]Estimate!#REF!</definedName>
    <definedName name="AreaFourTwoZero" localSheetId="8">[7]Estimate!#REF!</definedName>
    <definedName name="AreaFourTwoZero" localSheetId="2">[7]Estimate!#REF!</definedName>
    <definedName name="AreaFourTwoZero" localSheetId="5">[7]Estimate!#REF!</definedName>
    <definedName name="AreaFourTwoZero" localSheetId="13">[7]Estimate!#REF!</definedName>
    <definedName name="AreaFourTwoZero">[7]Estimate!#REF!</definedName>
    <definedName name="AreaNineEightFour" localSheetId="11">[7]Estimate!#REF!</definedName>
    <definedName name="AreaNineEightFour" localSheetId="12">[7]Estimate!#REF!</definedName>
    <definedName name="AreaNineEightFour" localSheetId="9">[7]Estimate!#REF!</definedName>
    <definedName name="AreaNineEightFour" localSheetId="1">[7]Estimate!#REF!</definedName>
    <definedName name="AreaNineEightFour" localSheetId="7">[7]Estimate!#REF!</definedName>
    <definedName name="AreaNineEightFour" localSheetId="8">[7]Estimate!#REF!</definedName>
    <definedName name="AreaNineEightFour" localSheetId="2">[7]Estimate!#REF!</definedName>
    <definedName name="AreaNineEightFour" localSheetId="5">[7]Estimate!#REF!</definedName>
    <definedName name="AreaNineEightFour" localSheetId="13">[7]Estimate!#REF!</definedName>
    <definedName name="AreaNineEightFour">[7]Estimate!#REF!</definedName>
    <definedName name="AreaNineEightTwo" localSheetId="11">[7]Estimate!#REF!</definedName>
    <definedName name="AreaNineEightTwo" localSheetId="12">[7]Estimate!#REF!</definedName>
    <definedName name="AreaNineEightTwo" localSheetId="9">[7]Estimate!#REF!</definedName>
    <definedName name="AreaNineEightTwo" localSheetId="1">[7]Estimate!#REF!</definedName>
    <definedName name="AreaNineEightTwo" localSheetId="7">[7]Estimate!#REF!</definedName>
    <definedName name="AreaNineEightTwo" localSheetId="8">[7]Estimate!#REF!</definedName>
    <definedName name="AreaNineEightTwo" localSheetId="2">[7]Estimate!#REF!</definedName>
    <definedName name="AreaNineEightTwo" localSheetId="5">[7]Estimate!#REF!</definedName>
    <definedName name="AreaNineEightTwo" localSheetId="13">[7]Estimate!#REF!</definedName>
    <definedName name="AreaNineEightTwo">[7]Estimate!#REF!</definedName>
    <definedName name="AreaNineEightZero" localSheetId="11">[7]Estimate!#REF!</definedName>
    <definedName name="AreaNineEightZero" localSheetId="12">[7]Estimate!#REF!</definedName>
    <definedName name="AreaNineEightZero" localSheetId="9">[7]Estimate!#REF!</definedName>
    <definedName name="AreaNineEightZero" localSheetId="1">[7]Estimate!#REF!</definedName>
    <definedName name="AreaNineEightZero" localSheetId="7">[7]Estimate!#REF!</definedName>
    <definedName name="AreaNineEightZero" localSheetId="8">[7]Estimate!#REF!</definedName>
    <definedName name="AreaNineEightZero" localSheetId="2">[7]Estimate!#REF!</definedName>
    <definedName name="AreaNineEightZero" localSheetId="5">[7]Estimate!#REF!</definedName>
    <definedName name="AreaNineEightZero" localSheetId="13">[7]Estimate!#REF!</definedName>
    <definedName name="AreaNineEightZero">[7]Estimate!#REF!</definedName>
    <definedName name="AreaNineFourZero" localSheetId="11">[7]Estimate!#REF!</definedName>
    <definedName name="AreaNineFourZero" localSheetId="12">[7]Estimate!#REF!</definedName>
    <definedName name="AreaNineFourZero" localSheetId="9">[7]Estimate!#REF!</definedName>
    <definedName name="AreaNineFourZero" localSheetId="1">[7]Estimate!#REF!</definedName>
    <definedName name="AreaNineFourZero" localSheetId="7">[7]Estimate!#REF!</definedName>
    <definedName name="AreaNineFourZero" localSheetId="8">[7]Estimate!#REF!</definedName>
    <definedName name="AreaNineFourZero" localSheetId="2">[7]Estimate!#REF!</definedName>
    <definedName name="AreaNineFourZero" localSheetId="5">[7]Estimate!#REF!</definedName>
    <definedName name="AreaNineFourZero" localSheetId="13">[7]Estimate!#REF!</definedName>
    <definedName name="AreaNineFourZero">[7]Estimate!#REF!</definedName>
    <definedName name="AreaNineNineZero" localSheetId="11">[7]Estimate!#REF!</definedName>
    <definedName name="AreaNineNineZero" localSheetId="12">[7]Estimate!#REF!</definedName>
    <definedName name="AreaNineNineZero" localSheetId="9">[7]Estimate!#REF!</definedName>
    <definedName name="AreaNineNineZero" localSheetId="1">[7]Estimate!#REF!</definedName>
    <definedName name="AreaNineNineZero" localSheetId="7">[7]Estimate!#REF!</definedName>
    <definedName name="AreaNineNineZero" localSheetId="8">[7]Estimate!#REF!</definedName>
    <definedName name="AreaNineNineZero" localSheetId="2">[7]Estimate!#REF!</definedName>
    <definedName name="AreaNineNineZero" localSheetId="5">[7]Estimate!#REF!</definedName>
    <definedName name="AreaNineNineZero" localSheetId="13">[7]Estimate!#REF!</definedName>
    <definedName name="AreaNineNineZero">[7]Estimate!#REF!</definedName>
    <definedName name="AreaNineSixZero" localSheetId="11">[7]Estimate!#REF!</definedName>
    <definedName name="AreaNineSixZero" localSheetId="12">[7]Estimate!#REF!</definedName>
    <definedName name="AreaNineSixZero" localSheetId="9">[7]Estimate!#REF!</definedName>
    <definedName name="AreaNineSixZero" localSheetId="1">[7]Estimate!#REF!</definedName>
    <definedName name="AreaNineSixZero" localSheetId="7">[7]Estimate!#REF!</definedName>
    <definedName name="AreaNineSixZero" localSheetId="8">[7]Estimate!#REF!</definedName>
    <definedName name="AreaNineSixZero" localSheetId="2">[7]Estimate!#REF!</definedName>
    <definedName name="AreaNineSixZero" localSheetId="5">[7]Estimate!#REF!</definedName>
    <definedName name="AreaNineSixZero" localSheetId="13">[7]Estimate!#REF!</definedName>
    <definedName name="AreaNineSixZero">[7]Estimate!#REF!</definedName>
    <definedName name="AreaNineThreeZero" localSheetId="11">[7]Estimate!#REF!</definedName>
    <definedName name="AreaNineThreeZero" localSheetId="12">[7]Estimate!#REF!</definedName>
    <definedName name="AreaNineThreeZero" localSheetId="9">[7]Estimate!#REF!</definedName>
    <definedName name="AreaNineThreeZero" localSheetId="1">[7]Estimate!#REF!</definedName>
    <definedName name="AreaNineThreeZero" localSheetId="7">[7]Estimate!#REF!</definedName>
    <definedName name="AreaNineThreeZero" localSheetId="8">[7]Estimate!#REF!</definedName>
    <definedName name="AreaNineThreeZero" localSheetId="2">[7]Estimate!#REF!</definedName>
    <definedName name="AreaNineThreeZero" localSheetId="5">[7]Estimate!#REF!</definedName>
    <definedName name="AreaNineThreeZero" localSheetId="13">[7]Estimate!#REF!</definedName>
    <definedName name="AreaNineThreeZero">[7]Estimate!#REF!</definedName>
    <definedName name="AreaNineTwoZero" localSheetId="11">[7]Estimate!#REF!</definedName>
    <definedName name="AreaNineTwoZero" localSheetId="12">[7]Estimate!#REF!</definedName>
    <definedName name="AreaNineTwoZero" localSheetId="9">[7]Estimate!#REF!</definedName>
    <definedName name="AreaNineTwoZero" localSheetId="1">[7]Estimate!#REF!</definedName>
    <definedName name="AreaNineTwoZero" localSheetId="7">[7]Estimate!#REF!</definedName>
    <definedName name="AreaNineTwoZero" localSheetId="8">[7]Estimate!#REF!</definedName>
    <definedName name="AreaNineTwoZero" localSheetId="2">[7]Estimate!#REF!</definedName>
    <definedName name="AreaNineTwoZero" localSheetId="5">[7]Estimate!#REF!</definedName>
    <definedName name="AreaNineTwoZero" localSheetId="13">[7]Estimate!#REF!</definedName>
    <definedName name="AreaNineTwoZero">[7]Estimate!#REF!</definedName>
    <definedName name="AreaOneOneZero" localSheetId="11">[7]Estimate!#REF!</definedName>
    <definedName name="AreaOneOneZero" localSheetId="12">[7]Estimate!#REF!</definedName>
    <definedName name="AreaOneOneZero" localSheetId="9">[7]Estimate!#REF!</definedName>
    <definedName name="AreaOneOneZero" localSheetId="1">[7]Estimate!#REF!</definedName>
    <definedName name="AreaOneOneZero" localSheetId="7">[7]Estimate!#REF!</definedName>
    <definedName name="AreaOneOneZero" localSheetId="8">[7]Estimate!#REF!</definedName>
    <definedName name="AreaOneOneZero" localSheetId="2">[7]Estimate!#REF!</definedName>
    <definedName name="AreaOneOneZero" localSheetId="5">[7]Estimate!#REF!</definedName>
    <definedName name="AreaOneOneZero" localSheetId="13">[7]Estimate!#REF!</definedName>
    <definedName name="AreaOneOneZero">[7]Estimate!#REF!</definedName>
    <definedName name="AreaOneThreeZero" localSheetId="11">[7]Estimate!#REF!</definedName>
    <definedName name="AreaOneThreeZero" localSheetId="12">[7]Estimate!#REF!</definedName>
    <definedName name="AreaOneThreeZero" localSheetId="9">[7]Estimate!#REF!</definedName>
    <definedName name="AreaOneThreeZero" localSheetId="1">[7]Estimate!#REF!</definedName>
    <definedName name="AreaOneThreeZero" localSheetId="7">[7]Estimate!#REF!</definedName>
    <definedName name="AreaOneThreeZero" localSheetId="8">[7]Estimate!#REF!</definedName>
    <definedName name="AreaOneThreeZero" localSheetId="2">[7]Estimate!#REF!</definedName>
    <definedName name="AreaOneThreeZero" localSheetId="5">[7]Estimate!#REF!</definedName>
    <definedName name="AreaOneThreeZero" localSheetId="13">[7]Estimate!#REF!</definedName>
    <definedName name="AreaOneThreeZero">[7]Estimate!#REF!</definedName>
    <definedName name="AreaOneTwoZero" localSheetId="11">[7]Estimate!#REF!</definedName>
    <definedName name="AreaOneTwoZero" localSheetId="12">[7]Estimate!#REF!</definedName>
    <definedName name="AreaOneTwoZero" localSheetId="9">[7]Estimate!#REF!</definedName>
    <definedName name="AreaOneTwoZero" localSheetId="1">[7]Estimate!#REF!</definedName>
    <definedName name="AreaOneTwoZero" localSheetId="7">[7]Estimate!#REF!</definedName>
    <definedName name="AreaOneTwoZero" localSheetId="8">[7]Estimate!#REF!</definedName>
    <definedName name="AreaOneTwoZero" localSheetId="2">[7]Estimate!#REF!</definedName>
    <definedName name="AreaOneTwoZero" localSheetId="5">[7]Estimate!#REF!</definedName>
    <definedName name="AreaOneTwoZero" localSheetId="13">[7]Estimate!#REF!</definedName>
    <definedName name="AreaOneTwoZero">[7]Estimate!#REF!</definedName>
    <definedName name="AreaSevenFiveZero" localSheetId="11">[7]Estimate!#REF!</definedName>
    <definedName name="AreaSevenFiveZero" localSheetId="12">[7]Estimate!#REF!</definedName>
    <definedName name="AreaSevenFiveZero" localSheetId="9">[7]Estimate!#REF!</definedName>
    <definedName name="AreaSevenFiveZero" localSheetId="1">[7]Estimate!#REF!</definedName>
    <definedName name="AreaSevenFiveZero" localSheetId="7">[7]Estimate!#REF!</definedName>
    <definedName name="AreaSevenFiveZero" localSheetId="8">[7]Estimate!#REF!</definedName>
    <definedName name="AreaSevenFiveZero" localSheetId="2">[7]Estimate!#REF!</definedName>
    <definedName name="AreaSevenFiveZero" localSheetId="5">[7]Estimate!#REF!</definedName>
    <definedName name="AreaSevenFiveZero" localSheetId="13">[7]Estimate!#REF!</definedName>
    <definedName name="AreaSevenFiveZero">[7]Estimate!#REF!</definedName>
    <definedName name="AreaSevenFourZero" localSheetId="11">[7]Estimate!#REF!</definedName>
    <definedName name="AreaSevenFourZero" localSheetId="12">[7]Estimate!#REF!</definedName>
    <definedName name="AreaSevenFourZero" localSheetId="9">[7]Estimate!#REF!</definedName>
    <definedName name="AreaSevenFourZero" localSheetId="1">[7]Estimate!#REF!</definedName>
    <definedName name="AreaSevenFourZero" localSheetId="7">[7]Estimate!#REF!</definedName>
    <definedName name="AreaSevenFourZero" localSheetId="8">[7]Estimate!#REF!</definedName>
    <definedName name="AreaSevenFourZero" localSheetId="2">[7]Estimate!#REF!</definedName>
    <definedName name="AreaSevenFourZero" localSheetId="5">[7]Estimate!#REF!</definedName>
    <definedName name="AreaSevenFourZero" localSheetId="13">[7]Estimate!#REF!</definedName>
    <definedName name="AreaSevenFourZero">[7]Estimate!#REF!</definedName>
    <definedName name="AreaThreeFiveFive" localSheetId="11">[7]Estimate!#REF!</definedName>
    <definedName name="AreaThreeFiveFive" localSheetId="12">[7]Estimate!#REF!</definedName>
    <definedName name="AreaThreeFiveFive" localSheetId="9">[7]Estimate!#REF!</definedName>
    <definedName name="AreaThreeFiveFive" localSheetId="1">[7]Estimate!#REF!</definedName>
    <definedName name="AreaThreeFiveFive" localSheetId="7">[7]Estimate!#REF!</definedName>
    <definedName name="AreaThreeFiveFive" localSheetId="8">[7]Estimate!#REF!</definedName>
    <definedName name="AreaThreeFiveFive" localSheetId="2">[7]Estimate!#REF!</definedName>
    <definedName name="AreaThreeFiveFive" localSheetId="5">[7]Estimate!#REF!</definedName>
    <definedName name="AreaThreeFiveFive" localSheetId="13">[7]Estimate!#REF!</definedName>
    <definedName name="AreaThreeFiveFive">[7]Estimate!#REF!</definedName>
    <definedName name="AreaThreeFiveFour" localSheetId="11">[7]Estimate!#REF!</definedName>
    <definedName name="AreaThreeFiveFour" localSheetId="12">[7]Estimate!#REF!</definedName>
    <definedName name="AreaThreeFiveFour" localSheetId="9">[7]Estimate!#REF!</definedName>
    <definedName name="AreaThreeFiveFour" localSheetId="1">[7]Estimate!#REF!</definedName>
    <definedName name="AreaThreeFiveFour" localSheetId="7">[7]Estimate!#REF!</definedName>
    <definedName name="AreaThreeFiveFour" localSheetId="8">[7]Estimate!#REF!</definedName>
    <definedName name="AreaThreeFiveFour" localSheetId="2">[7]Estimate!#REF!</definedName>
    <definedName name="AreaThreeFiveFour" localSheetId="5">[7]Estimate!#REF!</definedName>
    <definedName name="AreaThreeFiveFour" localSheetId="13">[7]Estimate!#REF!</definedName>
    <definedName name="AreaThreeFiveFour">[7]Estimate!#REF!</definedName>
    <definedName name="AreaThreeFiveOne" localSheetId="11">[7]Estimate!#REF!</definedName>
    <definedName name="AreaThreeFiveOne" localSheetId="12">[7]Estimate!#REF!</definedName>
    <definedName name="AreaThreeFiveOne" localSheetId="9">[7]Estimate!#REF!</definedName>
    <definedName name="AreaThreeFiveOne" localSheetId="1">[7]Estimate!#REF!</definedName>
    <definedName name="AreaThreeFiveOne" localSheetId="7">[7]Estimate!#REF!</definedName>
    <definedName name="AreaThreeFiveOne" localSheetId="8">[7]Estimate!#REF!</definedName>
    <definedName name="AreaThreeFiveOne" localSheetId="2">[7]Estimate!#REF!</definedName>
    <definedName name="AreaThreeFiveOne" localSheetId="5">[7]Estimate!#REF!</definedName>
    <definedName name="AreaThreeFiveOne" localSheetId="13">[7]Estimate!#REF!</definedName>
    <definedName name="AreaThreeFiveOne">[7]Estimate!#REF!</definedName>
    <definedName name="AreaThreeFiveSeven" localSheetId="11">[7]Estimate!#REF!</definedName>
    <definedName name="AreaThreeFiveSeven" localSheetId="12">[7]Estimate!#REF!</definedName>
    <definedName name="AreaThreeFiveSeven" localSheetId="9">[7]Estimate!#REF!</definedName>
    <definedName name="AreaThreeFiveSeven" localSheetId="1">[7]Estimate!#REF!</definedName>
    <definedName name="AreaThreeFiveSeven" localSheetId="7">[7]Estimate!#REF!</definedName>
    <definedName name="AreaThreeFiveSeven" localSheetId="8">[7]Estimate!#REF!</definedName>
    <definedName name="AreaThreeFiveSeven" localSheetId="2">[7]Estimate!#REF!</definedName>
    <definedName name="AreaThreeFiveSeven" localSheetId="5">[7]Estimate!#REF!</definedName>
    <definedName name="AreaThreeFiveSeven" localSheetId="13">[7]Estimate!#REF!</definedName>
    <definedName name="AreaThreeFiveSeven">[7]Estimate!#REF!</definedName>
    <definedName name="AreaThreeFiveSix" localSheetId="11">[7]Estimate!#REF!</definedName>
    <definedName name="AreaThreeFiveSix" localSheetId="12">[7]Estimate!#REF!</definedName>
    <definedName name="AreaThreeFiveSix" localSheetId="9">[7]Estimate!#REF!</definedName>
    <definedName name="AreaThreeFiveSix" localSheetId="1">[7]Estimate!#REF!</definedName>
    <definedName name="AreaThreeFiveSix" localSheetId="7">[7]Estimate!#REF!</definedName>
    <definedName name="AreaThreeFiveSix" localSheetId="8">[7]Estimate!#REF!</definedName>
    <definedName name="AreaThreeFiveSix" localSheetId="2">[7]Estimate!#REF!</definedName>
    <definedName name="AreaThreeFiveSix" localSheetId="5">[7]Estimate!#REF!</definedName>
    <definedName name="AreaThreeFiveSix" localSheetId="13">[7]Estimate!#REF!</definedName>
    <definedName name="AreaThreeFiveSix">[7]Estimate!#REF!</definedName>
    <definedName name="AreaThreeFiveThree" localSheetId="11">[7]Estimate!#REF!</definedName>
    <definedName name="AreaThreeFiveThree" localSheetId="12">[7]Estimate!#REF!</definedName>
    <definedName name="AreaThreeFiveThree" localSheetId="9">[7]Estimate!#REF!</definedName>
    <definedName name="AreaThreeFiveThree" localSheetId="1">[7]Estimate!#REF!</definedName>
    <definedName name="AreaThreeFiveThree" localSheetId="7">[7]Estimate!#REF!</definedName>
    <definedName name="AreaThreeFiveThree" localSheetId="8">[7]Estimate!#REF!</definedName>
    <definedName name="AreaThreeFiveThree" localSheetId="2">[7]Estimate!#REF!</definedName>
    <definedName name="AreaThreeFiveThree" localSheetId="5">[7]Estimate!#REF!</definedName>
    <definedName name="AreaThreeFiveThree" localSheetId="13">[7]Estimate!#REF!</definedName>
    <definedName name="AreaThreeFiveThree">[7]Estimate!#REF!</definedName>
    <definedName name="AreaThreeFiveTwo" localSheetId="11">[7]Estimate!#REF!</definedName>
    <definedName name="AreaThreeFiveTwo" localSheetId="12">[7]Estimate!#REF!</definedName>
    <definedName name="AreaThreeFiveTwo" localSheetId="9">[7]Estimate!#REF!</definedName>
    <definedName name="AreaThreeFiveTwo" localSheetId="1">[7]Estimate!#REF!</definedName>
    <definedName name="AreaThreeFiveTwo" localSheetId="7">[7]Estimate!#REF!</definedName>
    <definedName name="AreaThreeFiveTwo" localSheetId="8">[7]Estimate!#REF!</definedName>
    <definedName name="AreaThreeFiveTwo" localSheetId="2">[7]Estimate!#REF!</definedName>
    <definedName name="AreaThreeFiveTwo" localSheetId="5">[7]Estimate!#REF!</definedName>
    <definedName name="AreaThreeFiveTwo" localSheetId="13">[7]Estimate!#REF!</definedName>
    <definedName name="AreaThreeFiveTwo">[7]Estimate!#REF!</definedName>
    <definedName name="AreaThreeNineZero" localSheetId="11">[7]Estimate!#REF!</definedName>
    <definedName name="AreaThreeNineZero" localSheetId="12">[7]Estimate!#REF!</definedName>
    <definedName name="AreaThreeNineZero" localSheetId="9">[7]Estimate!#REF!</definedName>
    <definedName name="AreaThreeNineZero" localSheetId="1">[7]Estimate!#REF!</definedName>
    <definedName name="AreaThreeNineZero" localSheetId="7">[7]Estimate!#REF!</definedName>
    <definedName name="AreaThreeNineZero" localSheetId="8">[7]Estimate!#REF!</definedName>
    <definedName name="AreaThreeNineZero" localSheetId="2">[7]Estimate!#REF!</definedName>
    <definedName name="AreaThreeNineZero" localSheetId="5">[7]Estimate!#REF!</definedName>
    <definedName name="AreaThreeNineZero" localSheetId="13">[7]Estimate!#REF!</definedName>
    <definedName name="AreaThreeNineZero">[7]Estimate!#REF!</definedName>
    <definedName name="AreaThreeSevenFive" localSheetId="11">[7]Estimate!#REF!</definedName>
    <definedName name="AreaThreeSevenFive" localSheetId="12">[7]Estimate!#REF!</definedName>
    <definedName name="AreaThreeSevenFive" localSheetId="9">[7]Estimate!#REF!</definedName>
    <definedName name="AreaThreeSevenFive" localSheetId="1">[7]Estimate!#REF!</definedName>
    <definedName name="AreaThreeSevenFive" localSheetId="7">[7]Estimate!#REF!</definedName>
    <definedName name="AreaThreeSevenFive" localSheetId="8">[7]Estimate!#REF!</definedName>
    <definedName name="AreaThreeSevenFive" localSheetId="2">[7]Estimate!#REF!</definedName>
    <definedName name="AreaThreeSevenFive" localSheetId="5">[7]Estimate!#REF!</definedName>
    <definedName name="AreaThreeSevenFive" localSheetId="13">[7]Estimate!#REF!</definedName>
    <definedName name="AreaThreeSevenFive">[7]Estimate!#REF!</definedName>
    <definedName name="AreaThreeSevenFour" localSheetId="11">[7]Estimate!#REF!</definedName>
    <definedName name="AreaThreeSevenFour" localSheetId="12">[7]Estimate!#REF!</definedName>
    <definedName name="AreaThreeSevenFour" localSheetId="9">[7]Estimate!#REF!</definedName>
    <definedName name="AreaThreeSevenFour" localSheetId="1">[7]Estimate!#REF!</definedName>
    <definedName name="AreaThreeSevenFour" localSheetId="7">[7]Estimate!#REF!</definedName>
    <definedName name="AreaThreeSevenFour" localSheetId="8">[7]Estimate!#REF!</definedName>
    <definedName name="AreaThreeSevenFour" localSheetId="2">[7]Estimate!#REF!</definedName>
    <definedName name="AreaThreeSevenFour" localSheetId="5">[7]Estimate!#REF!</definedName>
    <definedName name="AreaThreeSevenFour" localSheetId="13">[7]Estimate!#REF!</definedName>
    <definedName name="AreaThreeSevenFour">[7]Estimate!#REF!</definedName>
    <definedName name="AreaThreeSevenOne" localSheetId="11">[7]Estimate!#REF!</definedName>
    <definedName name="AreaThreeSevenOne" localSheetId="12">[7]Estimate!#REF!</definedName>
    <definedName name="AreaThreeSevenOne" localSheetId="9">[7]Estimate!#REF!</definedName>
    <definedName name="AreaThreeSevenOne" localSheetId="1">[7]Estimate!#REF!</definedName>
    <definedName name="AreaThreeSevenOne" localSheetId="7">[7]Estimate!#REF!</definedName>
    <definedName name="AreaThreeSevenOne" localSheetId="8">[7]Estimate!#REF!</definedName>
    <definedName name="AreaThreeSevenOne" localSheetId="2">[7]Estimate!#REF!</definedName>
    <definedName name="AreaThreeSevenOne" localSheetId="5">[7]Estimate!#REF!</definedName>
    <definedName name="AreaThreeSevenOne" localSheetId="13">[7]Estimate!#REF!</definedName>
    <definedName name="AreaThreeSevenOne">[7]Estimate!#REF!</definedName>
    <definedName name="AreaThreeSevenThree" localSheetId="11">[7]Estimate!#REF!</definedName>
    <definedName name="AreaThreeSevenThree" localSheetId="12">[7]Estimate!#REF!</definedName>
    <definedName name="AreaThreeSevenThree" localSheetId="9">[7]Estimate!#REF!</definedName>
    <definedName name="AreaThreeSevenThree" localSheetId="1">[7]Estimate!#REF!</definedName>
    <definedName name="AreaThreeSevenThree" localSheetId="7">[7]Estimate!#REF!</definedName>
    <definedName name="AreaThreeSevenThree" localSheetId="8">[7]Estimate!#REF!</definedName>
    <definedName name="AreaThreeSevenThree" localSheetId="2">[7]Estimate!#REF!</definedName>
    <definedName name="AreaThreeSevenThree" localSheetId="5">[7]Estimate!#REF!</definedName>
    <definedName name="AreaThreeSevenThree" localSheetId="13">[7]Estimate!#REF!</definedName>
    <definedName name="AreaThreeSevenThree">[7]Estimate!#REF!</definedName>
    <definedName name="AreaThreeThreeFive" localSheetId="11">[7]Estimate!#REF!</definedName>
    <definedName name="AreaThreeThreeFive" localSheetId="12">[7]Estimate!#REF!</definedName>
    <definedName name="AreaThreeThreeFive" localSheetId="9">[7]Estimate!#REF!</definedName>
    <definedName name="AreaThreeThreeFive" localSheetId="1">[7]Estimate!#REF!</definedName>
    <definedName name="AreaThreeThreeFive" localSheetId="7">[7]Estimate!#REF!</definedName>
    <definedName name="AreaThreeThreeFive" localSheetId="8">[7]Estimate!#REF!</definedName>
    <definedName name="AreaThreeThreeFive" localSheetId="2">[7]Estimate!#REF!</definedName>
    <definedName name="AreaThreeThreeFive" localSheetId="5">[7]Estimate!#REF!</definedName>
    <definedName name="AreaThreeThreeFive" localSheetId="13">[7]Estimate!#REF!</definedName>
    <definedName name="AreaThreeThreeFive">[7]Estimate!#REF!</definedName>
    <definedName name="AreaThreeThreeFour" localSheetId="11">[7]Estimate!#REF!</definedName>
    <definedName name="AreaThreeThreeFour" localSheetId="12">[7]Estimate!#REF!</definedName>
    <definedName name="AreaThreeThreeFour" localSheetId="9">[7]Estimate!#REF!</definedName>
    <definedName name="AreaThreeThreeFour" localSheetId="1">[7]Estimate!#REF!</definedName>
    <definedName name="AreaThreeThreeFour" localSheetId="7">[7]Estimate!#REF!</definedName>
    <definedName name="AreaThreeThreeFour" localSheetId="8">[7]Estimate!#REF!</definedName>
    <definedName name="AreaThreeThreeFour" localSheetId="2">[7]Estimate!#REF!</definedName>
    <definedName name="AreaThreeThreeFour" localSheetId="5">[7]Estimate!#REF!</definedName>
    <definedName name="AreaThreeThreeFour" localSheetId="13">[7]Estimate!#REF!</definedName>
    <definedName name="AreaThreeThreeFour">[7]Estimate!#REF!</definedName>
    <definedName name="AreaThreeThreeOne" localSheetId="11">[7]Estimate!#REF!</definedName>
    <definedName name="AreaThreeThreeOne" localSheetId="12">[7]Estimate!#REF!</definedName>
    <definedName name="AreaThreeThreeOne" localSheetId="9">[7]Estimate!#REF!</definedName>
    <definedName name="AreaThreeThreeOne" localSheetId="1">[7]Estimate!#REF!</definedName>
    <definedName name="AreaThreeThreeOne" localSheetId="7">[7]Estimate!#REF!</definedName>
    <definedName name="AreaThreeThreeOne" localSheetId="8">[7]Estimate!#REF!</definedName>
    <definedName name="AreaThreeThreeOne" localSheetId="2">[7]Estimate!#REF!</definedName>
    <definedName name="AreaThreeThreeOne" localSheetId="5">[7]Estimate!#REF!</definedName>
    <definedName name="AreaThreeThreeOne" localSheetId="13">[7]Estimate!#REF!</definedName>
    <definedName name="AreaThreeThreeOne">[7]Estimate!#REF!</definedName>
    <definedName name="AreaThreeThreeSix" localSheetId="11">[7]Estimate!#REF!</definedName>
    <definedName name="AreaThreeThreeSix" localSheetId="12">[7]Estimate!#REF!</definedName>
    <definedName name="AreaThreeThreeSix" localSheetId="9">[7]Estimate!#REF!</definedName>
    <definedName name="AreaThreeThreeSix" localSheetId="1">[7]Estimate!#REF!</definedName>
    <definedName name="AreaThreeThreeSix" localSheetId="7">[7]Estimate!#REF!</definedName>
    <definedName name="AreaThreeThreeSix" localSheetId="8">[7]Estimate!#REF!</definedName>
    <definedName name="AreaThreeThreeSix" localSheetId="2">[7]Estimate!#REF!</definedName>
    <definedName name="AreaThreeThreeSix" localSheetId="5">[7]Estimate!#REF!</definedName>
    <definedName name="AreaThreeThreeSix" localSheetId="13">[7]Estimate!#REF!</definedName>
    <definedName name="AreaThreeThreeSix">[7]Estimate!#REF!</definedName>
    <definedName name="AreaThreeThreeThree" localSheetId="11">[7]Estimate!#REF!</definedName>
    <definedName name="AreaThreeThreeThree" localSheetId="12">[7]Estimate!#REF!</definedName>
    <definedName name="AreaThreeThreeThree" localSheetId="9">[7]Estimate!#REF!</definedName>
    <definedName name="AreaThreeThreeThree" localSheetId="1">[7]Estimate!#REF!</definedName>
    <definedName name="AreaThreeThreeThree" localSheetId="7">[7]Estimate!#REF!</definedName>
    <definedName name="AreaThreeThreeThree" localSheetId="8">[7]Estimate!#REF!</definedName>
    <definedName name="AreaThreeThreeThree" localSheetId="2">[7]Estimate!#REF!</definedName>
    <definedName name="AreaThreeThreeThree" localSheetId="5">[7]Estimate!#REF!</definedName>
    <definedName name="AreaThreeThreeThree" localSheetId="13">[7]Estimate!#REF!</definedName>
    <definedName name="AreaThreeThreeThree">[7]Estimate!#REF!</definedName>
    <definedName name="AreaThreeThreeTwo" localSheetId="11">[7]Estimate!#REF!</definedName>
    <definedName name="AreaThreeThreeTwo" localSheetId="12">[7]Estimate!#REF!</definedName>
    <definedName name="AreaThreeThreeTwo" localSheetId="9">[7]Estimate!#REF!</definedName>
    <definedName name="AreaThreeThreeTwo" localSheetId="1">[7]Estimate!#REF!</definedName>
    <definedName name="AreaThreeThreeTwo" localSheetId="7">[7]Estimate!#REF!</definedName>
    <definedName name="AreaThreeThreeTwo" localSheetId="8">[7]Estimate!#REF!</definedName>
    <definedName name="AreaThreeThreeTwo" localSheetId="2">[7]Estimate!#REF!</definedName>
    <definedName name="AreaThreeThreeTwo" localSheetId="5">[7]Estimate!#REF!</definedName>
    <definedName name="AreaThreeThreeTwo" localSheetId="13">[7]Estimate!#REF!</definedName>
    <definedName name="AreaThreeThreeTwo">[7]Estimate!#REF!</definedName>
    <definedName name="AreaThreeTwoOne" localSheetId="11">[7]Estimate!#REF!</definedName>
    <definedName name="AreaThreeTwoOne" localSheetId="12">[7]Estimate!#REF!</definedName>
    <definedName name="AreaThreeTwoOne" localSheetId="9">[7]Estimate!#REF!</definedName>
    <definedName name="AreaThreeTwoOne" localSheetId="1">[7]Estimate!#REF!</definedName>
    <definedName name="AreaThreeTwoOne" localSheetId="7">[7]Estimate!#REF!</definedName>
    <definedName name="AreaThreeTwoOne" localSheetId="8">[7]Estimate!#REF!</definedName>
    <definedName name="AreaThreeTwoOne" localSheetId="2">[7]Estimate!#REF!</definedName>
    <definedName name="AreaThreeTwoOne" localSheetId="5">[7]Estimate!#REF!</definedName>
    <definedName name="AreaThreeTwoOne" localSheetId="13">[7]Estimate!#REF!</definedName>
    <definedName name="AreaThreeTwoOne">[7]Estimate!#REF!</definedName>
    <definedName name="AreaThreeTwoTwo" localSheetId="11">[7]Estimate!#REF!</definedName>
    <definedName name="AreaThreeTwoTwo" localSheetId="12">[7]Estimate!#REF!</definedName>
    <definedName name="AreaThreeTwoTwo" localSheetId="9">[7]Estimate!#REF!</definedName>
    <definedName name="AreaThreeTwoTwo" localSheetId="1">[7]Estimate!#REF!</definedName>
    <definedName name="AreaThreeTwoTwo" localSheetId="7">[7]Estimate!#REF!</definedName>
    <definedName name="AreaThreeTwoTwo" localSheetId="8">[7]Estimate!#REF!</definedName>
    <definedName name="AreaThreeTwoTwo" localSheetId="2">[7]Estimate!#REF!</definedName>
    <definedName name="AreaThreeTwoTwo" localSheetId="5">[7]Estimate!#REF!</definedName>
    <definedName name="AreaThreeTwoTwo" localSheetId="13">[7]Estimate!#REF!</definedName>
    <definedName name="AreaThreeTwoTwo">[7]Estimate!#REF!</definedName>
    <definedName name="AreaTwoEightZero" localSheetId="11">[7]Estimate!#REF!</definedName>
    <definedName name="AreaTwoEightZero" localSheetId="12">[7]Estimate!#REF!</definedName>
    <definedName name="AreaTwoEightZero" localSheetId="9">[7]Estimate!#REF!</definedName>
    <definedName name="AreaTwoEightZero" localSheetId="1">[7]Estimate!#REF!</definedName>
    <definedName name="AreaTwoEightZero" localSheetId="7">[7]Estimate!#REF!</definedName>
    <definedName name="AreaTwoEightZero" localSheetId="8">[7]Estimate!#REF!</definedName>
    <definedName name="AreaTwoEightZero" localSheetId="2">[7]Estimate!#REF!</definedName>
    <definedName name="AreaTwoEightZero" localSheetId="5">[7]Estimate!#REF!</definedName>
    <definedName name="AreaTwoEightZero" localSheetId="13">[7]Estimate!#REF!</definedName>
    <definedName name="AreaTwoEightZero">[7]Estimate!#REF!</definedName>
    <definedName name="AreaTwoFiveZero" localSheetId="11">[7]Estimate!#REF!</definedName>
    <definedName name="AreaTwoFiveZero" localSheetId="12">[7]Estimate!#REF!</definedName>
    <definedName name="AreaTwoFiveZero" localSheetId="9">[7]Estimate!#REF!</definedName>
    <definedName name="AreaTwoFiveZero" localSheetId="1">[7]Estimate!#REF!</definedName>
    <definedName name="AreaTwoFiveZero" localSheetId="7">[7]Estimate!#REF!</definedName>
    <definedName name="AreaTwoFiveZero" localSheetId="8">[7]Estimate!#REF!</definedName>
    <definedName name="AreaTwoFiveZero" localSheetId="2">[7]Estimate!#REF!</definedName>
    <definedName name="AreaTwoFiveZero" localSheetId="5">[7]Estimate!#REF!</definedName>
    <definedName name="AreaTwoFiveZero" localSheetId="13">[7]Estimate!#REF!</definedName>
    <definedName name="AreaTwoFiveZero">[7]Estimate!#REF!</definedName>
    <definedName name="AreaTwoFourZero" localSheetId="11">[7]Estimate!#REF!</definedName>
    <definedName name="AreaTwoFourZero" localSheetId="12">[7]Estimate!#REF!</definedName>
    <definedName name="AreaTwoFourZero" localSheetId="9">[7]Estimate!#REF!</definedName>
    <definedName name="AreaTwoFourZero" localSheetId="1">[7]Estimate!#REF!</definedName>
    <definedName name="AreaTwoFourZero" localSheetId="7">[7]Estimate!#REF!</definedName>
    <definedName name="AreaTwoFourZero" localSheetId="8">[7]Estimate!#REF!</definedName>
    <definedName name="AreaTwoFourZero" localSheetId="2">[7]Estimate!#REF!</definedName>
    <definedName name="AreaTwoFourZero" localSheetId="5">[7]Estimate!#REF!</definedName>
    <definedName name="AreaTwoFourZero" localSheetId="13">[7]Estimate!#REF!</definedName>
    <definedName name="AreaTwoFourZero">[7]Estimate!#REF!</definedName>
    <definedName name="AreaTwoOneZero" localSheetId="11">[7]Estimate!#REF!</definedName>
    <definedName name="AreaTwoOneZero" localSheetId="12">[7]Estimate!#REF!</definedName>
    <definedName name="AreaTwoOneZero" localSheetId="9">[7]Estimate!#REF!</definedName>
    <definedName name="AreaTwoOneZero" localSheetId="1">[7]Estimate!#REF!</definedName>
    <definedName name="AreaTwoOneZero" localSheetId="7">[7]Estimate!#REF!</definedName>
    <definedName name="AreaTwoOneZero" localSheetId="8">[7]Estimate!#REF!</definedName>
    <definedName name="AreaTwoOneZero" localSheetId="2">[7]Estimate!#REF!</definedName>
    <definedName name="AreaTwoOneZero" localSheetId="5">[7]Estimate!#REF!</definedName>
    <definedName name="AreaTwoOneZero" localSheetId="13">[7]Estimate!#REF!</definedName>
    <definedName name="AreaTwoOneZero">[7]Estimate!#REF!</definedName>
    <definedName name="AreaTwoThreeZero" localSheetId="11">[7]Estimate!#REF!</definedName>
    <definedName name="AreaTwoThreeZero" localSheetId="12">[7]Estimate!#REF!</definedName>
    <definedName name="AreaTwoThreeZero" localSheetId="9">[7]Estimate!#REF!</definedName>
    <definedName name="AreaTwoThreeZero" localSheetId="1">[7]Estimate!#REF!</definedName>
    <definedName name="AreaTwoThreeZero" localSheetId="7">[7]Estimate!#REF!</definedName>
    <definedName name="AreaTwoThreeZero" localSheetId="8">[7]Estimate!#REF!</definedName>
    <definedName name="AreaTwoThreeZero" localSheetId="2">[7]Estimate!#REF!</definedName>
    <definedName name="AreaTwoThreeZero" localSheetId="5">[7]Estimate!#REF!</definedName>
    <definedName name="AreaTwoThreeZero" localSheetId="13">[7]Estimate!#REF!</definedName>
    <definedName name="AreaTwoThreeZero">[7]Estimate!#REF!</definedName>
    <definedName name="AreaTwoTwoZero" localSheetId="11">[7]Estimate!#REF!</definedName>
    <definedName name="AreaTwoTwoZero" localSheetId="12">[7]Estimate!#REF!</definedName>
    <definedName name="AreaTwoTwoZero" localSheetId="9">[7]Estimate!#REF!</definedName>
    <definedName name="AreaTwoTwoZero" localSheetId="1">[7]Estimate!#REF!</definedName>
    <definedName name="AreaTwoTwoZero" localSheetId="7">[7]Estimate!#REF!</definedName>
    <definedName name="AreaTwoTwoZero" localSheetId="8">[7]Estimate!#REF!</definedName>
    <definedName name="AreaTwoTwoZero" localSheetId="2">[7]Estimate!#REF!</definedName>
    <definedName name="AreaTwoTwoZero" localSheetId="5">[7]Estimate!#REF!</definedName>
    <definedName name="AreaTwoTwoZero" localSheetId="13">[7]Estimate!#REF!</definedName>
    <definedName name="AreaTwoTwoZero">[7]Estimate!#REF!</definedName>
    <definedName name="Armador" localSheetId="11">#REF!</definedName>
    <definedName name="Armador" localSheetId="12">#REF!</definedName>
    <definedName name="Armador" localSheetId="9">#REF!</definedName>
    <definedName name="Armador" localSheetId="1">#REF!</definedName>
    <definedName name="Armador" localSheetId="7">#REF!</definedName>
    <definedName name="Armador" localSheetId="8">#REF!</definedName>
    <definedName name="Armador" localSheetId="2">#REF!</definedName>
    <definedName name="Armador" localSheetId="5">#REF!</definedName>
    <definedName name="Armador" localSheetId="13">#REF!</definedName>
    <definedName name="Armador">#REF!</definedName>
    <definedName name="At">[8]Ingles!$H$7:$H$202</definedName>
    <definedName name="auxiliar" localSheetId="11">#REF!</definedName>
    <definedName name="auxiliar" localSheetId="12">#REF!</definedName>
    <definedName name="auxiliar" localSheetId="9">#REF!</definedName>
    <definedName name="auxiliar" localSheetId="1">#REF!</definedName>
    <definedName name="auxiliar" localSheetId="7">#REF!</definedName>
    <definedName name="auxiliar" localSheetId="8">#REF!</definedName>
    <definedName name="auxiliar" localSheetId="2">#REF!</definedName>
    <definedName name="auxiliar" localSheetId="5">#REF!</definedName>
    <definedName name="auxiliar" localSheetId="13">#REF!</definedName>
    <definedName name="auxiliar">#REF!</definedName>
    <definedName name="AVIÃO">[9]FCAC!$L$3</definedName>
    <definedName name="BAAABABAB" localSheetId="11">#REF!</definedName>
    <definedName name="BAAABABAB" localSheetId="12">#REF!</definedName>
    <definedName name="BAAABABAB" localSheetId="9">#REF!</definedName>
    <definedName name="BAAABABAB" localSheetId="1">#REF!</definedName>
    <definedName name="BAAABABAB" localSheetId="7">#REF!</definedName>
    <definedName name="BAAABABAB" localSheetId="8">#REF!</definedName>
    <definedName name="BAAABABAB" localSheetId="2">#REF!</definedName>
    <definedName name="BAAABABAB" localSheetId="5">#REF!</definedName>
    <definedName name="BAAABABAB" localSheetId="13">#REF!</definedName>
    <definedName name="BAAABABAB">#REF!</definedName>
    <definedName name="BAABABABBAAB" localSheetId="11">#REF!</definedName>
    <definedName name="BAABABABBAAB" localSheetId="12">#REF!</definedName>
    <definedName name="BAABABABBAAB" localSheetId="9">#REF!</definedName>
    <definedName name="BAABABABBAAB" localSheetId="1">#REF!</definedName>
    <definedName name="BAABABABBAAB" localSheetId="7">#REF!</definedName>
    <definedName name="BAABABABBAAB" localSheetId="8">#REF!</definedName>
    <definedName name="BAABABABBAAB" localSheetId="2">#REF!</definedName>
    <definedName name="BAABABABBAAB" localSheetId="5">#REF!</definedName>
    <definedName name="BAABABABBAAB" localSheetId="13">#REF!</definedName>
    <definedName name="BAABABABBAAB">#REF!</definedName>
    <definedName name="BAABBAABBABB" localSheetId="11">#REF!</definedName>
    <definedName name="BAABBAABBABB" localSheetId="12">#REF!</definedName>
    <definedName name="BAABBAABBABB" localSheetId="9">#REF!</definedName>
    <definedName name="BAABBAABBABB" localSheetId="1">#REF!</definedName>
    <definedName name="BAABBAABBABB" localSheetId="7">#REF!</definedName>
    <definedName name="BAABBAABBABB" localSheetId="8">#REF!</definedName>
    <definedName name="BAABBAABBABB" localSheetId="2">#REF!</definedName>
    <definedName name="BAABBAABBABB" localSheetId="5">#REF!</definedName>
    <definedName name="BAABBAABBABB" localSheetId="13">#REF!</definedName>
    <definedName name="BAABBAABBABB">#REF!</definedName>
    <definedName name="BABAABABABBB" localSheetId="11">#REF!</definedName>
    <definedName name="BABAABABABBB" localSheetId="12">#REF!</definedName>
    <definedName name="BABAABABABBB" localSheetId="9">#REF!</definedName>
    <definedName name="BABAABABABBB" localSheetId="1">#REF!</definedName>
    <definedName name="BABAABABABBB" localSheetId="7">#REF!</definedName>
    <definedName name="BABAABABABBB" localSheetId="8">#REF!</definedName>
    <definedName name="BABAABABABBB" localSheetId="2">#REF!</definedName>
    <definedName name="BABAABABABBB" localSheetId="5">#REF!</definedName>
    <definedName name="BABAABABABBB" localSheetId="13">#REF!</definedName>
    <definedName name="BABAABABABBB">#REF!</definedName>
    <definedName name="BABAABABB" localSheetId="11">#REF!</definedName>
    <definedName name="BABAABABB" localSheetId="12">#REF!</definedName>
    <definedName name="BABAABABB" localSheetId="9">#REF!</definedName>
    <definedName name="BABAABABB" localSheetId="1">#REF!</definedName>
    <definedName name="BABAABABB" localSheetId="7">#REF!</definedName>
    <definedName name="BABAABABB" localSheetId="8">#REF!</definedName>
    <definedName name="BABAABABB" localSheetId="2">#REF!</definedName>
    <definedName name="BABAABABB" localSheetId="5">#REF!</definedName>
    <definedName name="BABAABABB" localSheetId="13">#REF!</definedName>
    <definedName name="BABAABABB">#REF!</definedName>
    <definedName name="BABAABBB" localSheetId="11">#REF!</definedName>
    <definedName name="BABAABBB" localSheetId="12">#REF!</definedName>
    <definedName name="BABAABBB" localSheetId="9">#REF!</definedName>
    <definedName name="BABAABBB" localSheetId="1">#REF!</definedName>
    <definedName name="BABAABBB" localSheetId="7">#REF!</definedName>
    <definedName name="BABAABBB" localSheetId="8">#REF!</definedName>
    <definedName name="BABAABBB" localSheetId="2">#REF!</definedName>
    <definedName name="BABAABBB" localSheetId="5">#REF!</definedName>
    <definedName name="BABAABBB" localSheetId="13">#REF!</definedName>
    <definedName name="BABAABBB">#REF!</definedName>
    <definedName name="BABABABAB" localSheetId="11">#REF!</definedName>
    <definedName name="BABABABAB" localSheetId="12">#REF!</definedName>
    <definedName name="BABABABAB" localSheetId="9">#REF!</definedName>
    <definedName name="BABABABAB" localSheetId="1">#REF!</definedName>
    <definedName name="BABABABAB" localSheetId="7">#REF!</definedName>
    <definedName name="BABABABAB" localSheetId="8">#REF!</definedName>
    <definedName name="BABABABAB" localSheetId="2">#REF!</definedName>
    <definedName name="BABABABAB" localSheetId="5">#REF!</definedName>
    <definedName name="BABABABAB" localSheetId="13">#REF!</definedName>
    <definedName name="BABABABAB">#REF!</definedName>
    <definedName name="BABABABABAAB" localSheetId="11">#REF!</definedName>
    <definedName name="BABABABABAAB" localSheetId="12">#REF!</definedName>
    <definedName name="BABABABABAAB" localSheetId="9">#REF!</definedName>
    <definedName name="BABABABABAAB" localSheetId="1">#REF!</definedName>
    <definedName name="BABABABABAAB" localSheetId="7">#REF!</definedName>
    <definedName name="BABABABABAAB" localSheetId="8">#REF!</definedName>
    <definedName name="BABABABABAAB" localSheetId="2">#REF!</definedName>
    <definedName name="BABABABABAAB" localSheetId="5">#REF!</definedName>
    <definedName name="BABABABABAAB" localSheetId="13">#REF!</definedName>
    <definedName name="BABABABABAAB">#REF!</definedName>
    <definedName name="BABABABABAB" localSheetId="11">#REF!</definedName>
    <definedName name="BABABABABAB" localSheetId="12">#REF!</definedName>
    <definedName name="BABABABABAB" localSheetId="9">#REF!</definedName>
    <definedName name="BABABABABAB" localSheetId="1">#REF!</definedName>
    <definedName name="BABABABABAB" localSheetId="7">#REF!</definedName>
    <definedName name="BABABABABAB" localSheetId="8">#REF!</definedName>
    <definedName name="BABABABABAB" localSheetId="2">#REF!</definedName>
    <definedName name="BABABABABAB" localSheetId="5">#REF!</definedName>
    <definedName name="BABABABABAB" localSheetId="13">#REF!</definedName>
    <definedName name="BABABABABAB">#REF!</definedName>
    <definedName name="BABABABABABA" localSheetId="11">#REF!</definedName>
    <definedName name="BABABABABABA" localSheetId="12">#REF!</definedName>
    <definedName name="BABABABABABA" localSheetId="9">#REF!</definedName>
    <definedName name="BABABABABABA" localSheetId="1">#REF!</definedName>
    <definedName name="BABABABABABA" localSheetId="7">#REF!</definedName>
    <definedName name="BABABABABABA" localSheetId="8">#REF!</definedName>
    <definedName name="BABABABABABA" localSheetId="2">#REF!</definedName>
    <definedName name="BABABABABABA" localSheetId="5">#REF!</definedName>
    <definedName name="BABABABABABA" localSheetId="13">#REF!</definedName>
    <definedName name="BABABABABABA">#REF!</definedName>
    <definedName name="BABABABBABB" localSheetId="11">#REF!</definedName>
    <definedName name="BABABABBABB" localSheetId="12">#REF!</definedName>
    <definedName name="BABABABBABB" localSheetId="9">#REF!</definedName>
    <definedName name="BABABABBABB" localSheetId="1">#REF!</definedName>
    <definedName name="BABABABBABB" localSheetId="7">#REF!</definedName>
    <definedName name="BABABABBABB" localSheetId="8">#REF!</definedName>
    <definedName name="BABABABBABB" localSheetId="2">#REF!</definedName>
    <definedName name="BABABABBABB" localSheetId="5">#REF!</definedName>
    <definedName name="BABABABBABB" localSheetId="13">#REF!</definedName>
    <definedName name="BABABABBABB">#REF!</definedName>
    <definedName name="BABABABBB" localSheetId="11">#REF!</definedName>
    <definedName name="BABABABBB" localSheetId="12">#REF!</definedName>
    <definedName name="BABABABBB" localSheetId="9">#REF!</definedName>
    <definedName name="BABABABBB" localSheetId="1">#REF!</definedName>
    <definedName name="BABABABBB" localSheetId="7">#REF!</definedName>
    <definedName name="BABABABBB" localSheetId="8">#REF!</definedName>
    <definedName name="BABABABBB" localSheetId="2">#REF!</definedName>
    <definedName name="BABABABBB" localSheetId="5">#REF!</definedName>
    <definedName name="BABABABBB" localSheetId="13">#REF!</definedName>
    <definedName name="BABABABBB">#REF!</definedName>
    <definedName name="BABABBBB" localSheetId="11">#REF!</definedName>
    <definedName name="BABABBBB" localSheetId="12">#REF!</definedName>
    <definedName name="BABABBBB" localSheetId="9">#REF!</definedName>
    <definedName name="BABABBBB" localSheetId="1">#REF!</definedName>
    <definedName name="BABABBBB" localSheetId="7">#REF!</definedName>
    <definedName name="BABABBBB" localSheetId="8">#REF!</definedName>
    <definedName name="BABABBBB" localSheetId="2">#REF!</definedName>
    <definedName name="BABABBBB" localSheetId="5">#REF!</definedName>
    <definedName name="BABABBBB" localSheetId="13">#REF!</definedName>
    <definedName name="BABABBBB">#REF!</definedName>
    <definedName name="BABBABABA" localSheetId="11">#REF!</definedName>
    <definedName name="BABBABABA" localSheetId="12">#REF!</definedName>
    <definedName name="BABBABABA" localSheetId="9">#REF!</definedName>
    <definedName name="BABBABABA" localSheetId="1">#REF!</definedName>
    <definedName name="BABBABABA" localSheetId="7">#REF!</definedName>
    <definedName name="BABBABABA" localSheetId="8">#REF!</definedName>
    <definedName name="BABBABABA" localSheetId="2">#REF!</definedName>
    <definedName name="BABBABABA" localSheetId="5">#REF!</definedName>
    <definedName name="BABBABABA" localSheetId="13">#REF!</definedName>
    <definedName name="BABBABABA">#REF!</definedName>
    <definedName name="BABBABABAAB" localSheetId="11">#REF!</definedName>
    <definedName name="BABBABABAAB" localSheetId="12">#REF!</definedName>
    <definedName name="BABBABABAAB" localSheetId="9">#REF!</definedName>
    <definedName name="BABBABABAAB" localSheetId="1">#REF!</definedName>
    <definedName name="BABBABABAAB" localSheetId="7">#REF!</definedName>
    <definedName name="BABBABABAAB" localSheetId="8">#REF!</definedName>
    <definedName name="BABBABABAAB" localSheetId="2">#REF!</definedName>
    <definedName name="BABBABABAAB" localSheetId="5">#REF!</definedName>
    <definedName name="BABBABABAAB" localSheetId="13">#REF!</definedName>
    <definedName name="BABBABABAAB">#REF!</definedName>
    <definedName name="_xlnm.Database" localSheetId="11">#REF!</definedName>
    <definedName name="_xlnm.Database" localSheetId="12">#REF!</definedName>
    <definedName name="_xlnm.Database" localSheetId="9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2">#REF!</definedName>
    <definedName name="_xlnm.Database" localSheetId="5">#REF!</definedName>
    <definedName name="_xlnm.Database" localSheetId="13">#REF!</definedName>
    <definedName name="_xlnm.Database">#REF!</definedName>
    <definedName name="BANGLADESH" localSheetId="11">#REF!</definedName>
    <definedName name="BANGLADESH" localSheetId="12">#REF!</definedName>
    <definedName name="BANGLADESH" localSheetId="9">#REF!</definedName>
    <definedName name="BANGLADESH" localSheetId="1">#REF!</definedName>
    <definedName name="BANGLADESH" localSheetId="7">#REF!</definedName>
    <definedName name="BANGLADESH" localSheetId="8">#REF!</definedName>
    <definedName name="BANGLADESH" localSheetId="2">#REF!</definedName>
    <definedName name="BANGLADESH" localSheetId="5">#REF!</definedName>
    <definedName name="BANGLADESH" localSheetId="13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 localSheetId="11">#REF!</definedName>
    <definedName name="BBAABABABBA" localSheetId="12">#REF!</definedName>
    <definedName name="BBAABABABBA" localSheetId="9">#REF!</definedName>
    <definedName name="BBAABABABBA" localSheetId="1">#REF!</definedName>
    <definedName name="BBAABABABBA" localSheetId="7">#REF!</definedName>
    <definedName name="BBAABABABBA" localSheetId="8">#REF!</definedName>
    <definedName name="BBAABABABBA" localSheetId="2">#REF!</definedName>
    <definedName name="BBAABABABBA" localSheetId="5">#REF!</definedName>
    <definedName name="BBAABABABBA" localSheetId="13">#REF!</definedName>
    <definedName name="BBAABABABBA">#REF!</definedName>
    <definedName name="BBAABBAABAB" localSheetId="11">#REF!</definedName>
    <definedName name="BBAABBAABAB" localSheetId="12">#REF!</definedName>
    <definedName name="BBAABBAABAB" localSheetId="9">#REF!</definedName>
    <definedName name="BBAABBAABAB" localSheetId="1">#REF!</definedName>
    <definedName name="BBAABBAABAB" localSheetId="7">#REF!</definedName>
    <definedName name="BBAABBAABAB" localSheetId="8">#REF!</definedName>
    <definedName name="BBAABBAABAB" localSheetId="2">#REF!</definedName>
    <definedName name="BBAABBAABAB" localSheetId="5">#REF!</definedName>
    <definedName name="BBAABBAABAB" localSheetId="13">#REF!</definedName>
    <definedName name="BBAABBAABAB">#REF!</definedName>
    <definedName name="BBAABBAABB" localSheetId="11">#REF!</definedName>
    <definedName name="BBAABBAABB" localSheetId="12">#REF!</definedName>
    <definedName name="BBAABBAABB" localSheetId="9">#REF!</definedName>
    <definedName name="BBAABBAABB" localSheetId="1">#REF!</definedName>
    <definedName name="BBAABBAABB" localSheetId="7">#REF!</definedName>
    <definedName name="BBAABBAABB" localSheetId="8">#REF!</definedName>
    <definedName name="BBAABBAABB" localSheetId="2">#REF!</definedName>
    <definedName name="BBAABBAABB" localSheetId="5">#REF!</definedName>
    <definedName name="BBAABBAABB" localSheetId="13">#REF!</definedName>
    <definedName name="BBAABBAABB">#REF!</definedName>
    <definedName name="BBAABBBABA" localSheetId="11">#REF!</definedName>
    <definedName name="BBAABBBABA" localSheetId="12">#REF!</definedName>
    <definedName name="BBAABBBABA" localSheetId="9">#REF!</definedName>
    <definedName name="BBAABBBABA" localSheetId="1">#REF!</definedName>
    <definedName name="BBAABBBABA" localSheetId="7">#REF!</definedName>
    <definedName name="BBAABBBABA" localSheetId="8">#REF!</definedName>
    <definedName name="BBAABBBABA" localSheetId="2">#REF!</definedName>
    <definedName name="BBAABBBABA" localSheetId="5">#REF!</definedName>
    <definedName name="BBAABBBABA" localSheetId="13">#REF!</definedName>
    <definedName name="BBAABBBABA">#REF!</definedName>
    <definedName name="BBABAABABAB" localSheetId="11">#REF!</definedName>
    <definedName name="BBABAABABAB" localSheetId="12">#REF!</definedName>
    <definedName name="BBABAABABAB" localSheetId="9">#REF!</definedName>
    <definedName name="BBABAABABAB" localSheetId="1">#REF!</definedName>
    <definedName name="BBABAABABAB" localSheetId="7">#REF!</definedName>
    <definedName name="BBABAABABAB" localSheetId="8">#REF!</definedName>
    <definedName name="BBABAABABAB" localSheetId="2">#REF!</definedName>
    <definedName name="BBABAABABAB" localSheetId="5">#REF!</definedName>
    <definedName name="BBABAABABAB" localSheetId="13">#REF!</definedName>
    <definedName name="BBABAABABAB">#REF!</definedName>
    <definedName name="BBABABBBBA" localSheetId="11">#REF!</definedName>
    <definedName name="BBABABBBBA" localSheetId="12">#REF!</definedName>
    <definedName name="BBABABBBBA" localSheetId="9">#REF!</definedName>
    <definedName name="BBABABBBBA" localSheetId="1">#REF!</definedName>
    <definedName name="BBABABBBBA" localSheetId="7">#REF!</definedName>
    <definedName name="BBABABBBBA" localSheetId="8">#REF!</definedName>
    <definedName name="BBABABBBBA" localSheetId="2">#REF!</definedName>
    <definedName name="BBABABBBBA" localSheetId="5">#REF!</definedName>
    <definedName name="BBABABBBBA" localSheetId="13">#REF!</definedName>
    <definedName name="BBABABBBBA">#REF!</definedName>
    <definedName name="BBB" localSheetId="11">#REF!</definedName>
    <definedName name="BBB" localSheetId="12">#REF!</definedName>
    <definedName name="BBB" localSheetId="9">#REF!</definedName>
    <definedName name="BBB" localSheetId="1">#REF!</definedName>
    <definedName name="BBB" localSheetId="7">#REF!</definedName>
    <definedName name="BBB" localSheetId="8">#REF!</definedName>
    <definedName name="BBB" localSheetId="2">#REF!</definedName>
    <definedName name="BBB" localSheetId="5">#REF!</definedName>
    <definedName name="BBB" localSheetId="13">#REF!</definedName>
    <definedName name="BBB">#REF!</definedName>
    <definedName name="BBC" localSheetId="11">#REF!</definedName>
    <definedName name="BBC" localSheetId="12">#REF!</definedName>
    <definedName name="BBC" localSheetId="9">#REF!</definedName>
    <definedName name="BBC" localSheetId="1">#REF!</definedName>
    <definedName name="BBC" localSheetId="7">#REF!</definedName>
    <definedName name="BBC" localSheetId="8">#REF!</definedName>
    <definedName name="BBC" localSheetId="2">#REF!</definedName>
    <definedName name="BBC" localSheetId="5">#REF!</definedName>
    <definedName name="BBC" localSheetId="13">#REF!</definedName>
    <definedName name="BBC">#REF!</definedName>
    <definedName name="BBD" localSheetId="11">#REF!</definedName>
    <definedName name="BBD" localSheetId="12">#REF!</definedName>
    <definedName name="BBD" localSheetId="9">#REF!</definedName>
    <definedName name="BBD" localSheetId="1">#REF!</definedName>
    <definedName name="BBD" localSheetId="7">#REF!</definedName>
    <definedName name="BBD" localSheetId="8">#REF!</definedName>
    <definedName name="BBD" localSheetId="2">#REF!</definedName>
    <definedName name="BBD" localSheetId="5">#REF!</definedName>
    <definedName name="BBD" localSheetId="13">#REF!</definedName>
    <definedName name="BBD">#REF!</definedName>
    <definedName name="BBE" localSheetId="11">#REF!</definedName>
    <definedName name="BBE" localSheetId="12">#REF!</definedName>
    <definedName name="BBE" localSheetId="9">#REF!</definedName>
    <definedName name="BBE" localSheetId="1">#REF!</definedName>
    <definedName name="BBE" localSheetId="7">#REF!</definedName>
    <definedName name="BBE" localSheetId="8">#REF!</definedName>
    <definedName name="BBE" localSheetId="2">#REF!</definedName>
    <definedName name="BBE" localSheetId="5">#REF!</definedName>
    <definedName name="BBE" localSheetId="13">#REF!</definedName>
    <definedName name="BBE">#REF!</definedName>
    <definedName name="BBF" localSheetId="11">#REF!</definedName>
    <definedName name="BBF" localSheetId="12">#REF!</definedName>
    <definedName name="BBF" localSheetId="9">#REF!</definedName>
    <definedName name="BBF" localSheetId="1">#REF!</definedName>
    <definedName name="BBF" localSheetId="7">#REF!</definedName>
    <definedName name="BBF" localSheetId="8">#REF!</definedName>
    <definedName name="BBF" localSheetId="2">#REF!</definedName>
    <definedName name="BBF" localSheetId="5">#REF!</definedName>
    <definedName name="BBF" localSheetId="13">#REF!</definedName>
    <definedName name="BBF">#REF!</definedName>
    <definedName name="BBG" localSheetId="11">#REF!</definedName>
    <definedName name="BBG" localSheetId="12">#REF!</definedName>
    <definedName name="BBG" localSheetId="9">#REF!</definedName>
    <definedName name="BBG" localSheetId="1">#REF!</definedName>
    <definedName name="BBG" localSheetId="7">#REF!</definedName>
    <definedName name="BBG" localSheetId="8">#REF!</definedName>
    <definedName name="BBG" localSheetId="2">#REF!</definedName>
    <definedName name="BBG" localSheetId="5">#REF!</definedName>
    <definedName name="BBG" localSheetId="13">#REF!</definedName>
    <definedName name="BBG">#REF!</definedName>
    <definedName name="BBH" localSheetId="11">#REF!</definedName>
    <definedName name="BBH" localSheetId="12">#REF!</definedName>
    <definedName name="BBH" localSheetId="9">#REF!</definedName>
    <definedName name="BBH" localSheetId="1">#REF!</definedName>
    <definedName name="BBH" localSheetId="7">#REF!</definedName>
    <definedName name="BBH" localSheetId="8">#REF!</definedName>
    <definedName name="BBH" localSheetId="2">#REF!</definedName>
    <definedName name="BBH" localSheetId="5">#REF!</definedName>
    <definedName name="BBH" localSheetId="13">#REF!</definedName>
    <definedName name="BBH">#REF!</definedName>
    <definedName name="BBI" localSheetId="11">#REF!</definedName>
    <definedName name="BBI" localSheetId="12">#REF!</definedName>
    <definedName name="BBI" localSheetId="9">#REF!</definedName>
    <definedName name="BBI" localSheetId="1">#REF!</definedName>
    <definedName name="BBI" localSheetId="7">#REF!</definedName>
    <definedName name="BBI" localSheetId="8">#REF!</definedName>
    <definedName name="BBI" localSheetId="2">#REF!</definedName>
    <definedName name="BBI" localSheetId="5">#REF!</definedName>
    <definedName name="BBI" localSheetId="13">#REF!</definedName>
    <definedName name="BBI">#REF!</definedName>
    <definedName name="BBJ" localSheetId="11">#REF!</definedName>
    <definedName name="BBJ" localSheetId="12">#REF!</definedName>
    <definedName name="BBJ" localSheetId="9">#REF!</definedName>
    <definedName name="BBJ" localSheetId="1">#REF!</definedName>
    <definedName name="BBJ" localSheetId="7">#REF!</definedName>
    <definedName name="BBJ" localSheetId="8">#REF!</definedName>
    <definedName name="BBJ" localSheetId="2">#REF!</definedName>
    <definedName name="BBJ" localSheetId="5">#REF!</definedName>
    <definedName name="BBJ" localSheetId="13">#REF!</definedName>
    <definedName name="BBJ">#REF!</definedName>
    <definedName name="BBK" localSheetId="11">#REF!</definedName>
    <definedName name="BBK" localSheetId="12">#REF!</definedName>
    <definedName name="BBK" localSheetId="9">#REF!</definedName>
    <definedName name="BBK" localSheetId="1">#REF!</definedName>
    <definedName name="BBK" localSheetId="7">#REF!</definedName>
    <definedName name="BBK" localSheetId="8">#REF!</definedName>
    <definedName name="BBK" localSheetId="2">#REF!</definedName>
    <definedName name="BBK" localSheetId="5">#REF!</definedName>
    <definedName name="BBK" localSheetId="13">#REF!</definedName>
    <definedName name="BBK">#REF!</definedName>
    <definedName name="BBL" localSheetId="11">#REF!</definedName>
    <definedName name="BBL" localSheetId="12">#REF!</definedName>
    <definedName name="BBL" localSheetId="9">#REF!</definedName>
    <definedName name="BBL" localSheetId="1">#REF!</definedName>
    <definedName name="BBL" localSheetId="7">#REF!</definedName>
    <definedName name="BBL" localSheetId="8">#REF!</definedName>
    <definedName name="BBL" localSheetId="2">#REF!</definedName>
    <definedName name="BBL" localSheetId="5">#REF!</definedName>
    <definedName name="BBL" localSheetId="13">#REF!</definedName>
    <definedName name="BBL">#REF!</definedName>
    <definedName name="BBM" localSheetId="11">#REF!</definedName>
    <definedName name="BBM" localSheetId="12">#REF!</definedName>
    <definedName name="BBM" localSheetId="9">#REF!</definedName>
    <definedName name="BBM" localSheetId="1">#REF!</definedName>
    <definedName name="BBM" localSheetId="7">#REF!</definedName>
    <definedName name="BBM" localSheetId="8">#REF!</definedName>
    <definedName name="BBM" localSheetId="2">#REF!</definedName>
    <definedName name="BBM" localSheetId="5">#REF!</definedName>
    <definedName name="BBM" localSheetId="13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 localSheetId="11">#REF!</definedName>
    <definedName name="Calafate" localSheetId="12">#REF!</definedName>
    <definedName name="Calafate" localSheetId="9">#REF!</definedName>
    <definedName name="Calafate" localSheetId="1">#REF!</definedName>
    <definedName name="Calafate" localSheetId="7">#REF!</definedName>
    <definedName name="Calafate" localSheetId="8">#REF!</definedName>
    <definedName name="Calafate" localSheetId="2">#REF!</definedName>
    <definedName name="Calafate" localSheetId="5">#REF!</definedName>
    <definedName name="Calafate" localSheetId="13">#REF!</definedName>
    <definedName name="Calafate">#REF!</definedName>
    <definedName name="Caldeireiro" localSheetId="11">#REF!</definedName>
    <definedName name="Caldeireiro" localSheetId="12">#REF!</definedName>
    <definedName name="Caldeireiro" localSheetId="9">#REF!</definedName>
    <definedName name="Caldeireiro" localSheetId="1">#REF!</definedName>
    <definedName name="Caldeireiro" localSheetId="7">#REF!</definedName>
    <definedName name="Caldeireiro" localSheetId="8">#REF!</definedName>
    <definedName name="Caldeireiro" localSheetId="2">#REF!</definedName>
    <definedName name="Caldeireiro" localSheetId="5">#REF!</definedName>
    <definedName name="Caldeireiro" localSheetId="13">#REF!</definedName>
    <definedName name="Caldeireiro">#REF!</definedName>
    <definedName name="campo1">[1]Plan3!$D$9:$D$9</definedName>
    <definedName name="capamc2" localSheetId="11">#REF!</definedName>
    <definedName name="capamc2" localSheetId="12">#REF!</definedName>
    <definedName name="capamc2" localSheetId="9">#REF!</definedName>
    <definedName name="capamc2" localSheetId="1">#REF!</definedName>
    <definedName name="capamc2" localSheetId="7">#REF!</definedName>
    <definedName name="capamc2" localSheetId="8">#REF!</definedName>
    <definedName name="capamc2" localSheetId="2">#REF!</definedName>
    <definedName name="capamc2" localSheetId="5">#REF!</definedName>
    <definedName name="capamc2" localSheetId="13">#REF!</definedName>
    <definedName name="capamc2">#REF!</definedName>
    <definedName name="capamc3" localSheetId="11">#REF!</definedName>
    <definedName name="capamc3" localSheetId="12">#REF!</definedName>
    <definedName name="capamc3" localSheetId="9">#REF!</definedName>
    <definedName name="capamc3" localSheetId="1">#REF!</definedName>
    <definedName name="capamc3" localSheetId="7">#REF!</definedName>
    <definedName name="capamc3" localSheetId="8">#REF!</definedName>
    <definedName name="capamc3" localSheetId="2">#REF!</definedName>
    <definedName name="capamc3" localSheetId="5">#REF!</definedName>
    <definedName name="capamc3" localSheetId="13">#REF!</definedName>
    <definedName name="capamc3">#REF!</definedName>
    <definedName name="CAPAMC4" localSheetId="11">#REF!</definedName>
    <definedName name="CAPAMC4" localSheetId="12">#REF!</definedName>
    <definedName name="CAPAMC4" localSheetId="9">#REF!</definedName>
    <definedName name="CAPAMC4" localSheetId="1">#REF!</definedName>
    <definedName name="CAPAMC4" localSheetId="7">#REF!</definedName>
    <definedName name="CAPAMC4" localSheetId="8">#REF!</definedName>
    <definedName name="CAPAMC4" localSheetId="2">#REF!</definedName>
    <definedName name="CAPAMC4" localSheetId="5">#REF!</definedName>
    <definedName name="CAPAMC4" localSheetId="13">#REF!</definedName>
    <definedName name="CAPAMC4">#REF!</definedName>
    <definedName name="CAPAMC5TG" localSheetId="11">#REF!</definedName>
    <definedName name="CAPAMC5TG" localSheetId="12">#REF!</definedName>
    <definedName name="CAPAMC5TG" localSheetId="9">#REF!</definedName>
    <definedName name="CAPAMC5TG" localSheetId="1">#REF!</definedName>
    <definedName name="CAPAMC5TG" localSheetId="7">#REF!</definedName>
    <definedName name="CAPAMC5TG" localSheetId="8">#REF!</definedName>
    <definedName name="CAPAMC5TG" localSheetId="2">#REF!</definedName>
    <definedName name="CAPAMC5TG" localSheetId="5">#REF!</definedName>
    <definedName name="CAPAMC5TG" localSheetId="13">#REF!</definedName>
    <definedName name="CAPAMC5TG">#REF!</definedName>
    <definedName name="capanom" localSheetId="11">#REF!</definedName>
    <definedName name="capanom" localSheetId="12">#REF!</definedName>
    <definedName name="capanom" localSheetId="9">#REF!</definedName>
    <definedName name="capanom" localSheetId="1">#REF!</definedName>
    <definedName name="capanom" localSheetId="7">#REF!</definedName>
    <definedName name="capanom" localSheetId="8">#REF!</definedName>
    <definedName name="capanom" localSheetId="2">#REF!</definedName>
    <definedName name="capanom" localSheetId="5">#REF!</definedName>
    <definedName name="capanom" localSheetId="13">#REF!</definedName>
    <definedName name="capanom">#REF!</definedName>
    <definedName name="capatc2" localSheetId="11">#REF!</definedName>
    <definedName name="capatc2" localSheetId="12">#REF!</definedName>
    <definedName name="capatc2" localSheetId="9">#REF!</definedName>
    <definedName name="capatc2" localSheetId="1">#REF!</definedName>
    <definedName name="capatc2" localSheetId="7">#REF!</definedName>
    <definedName name="capatc2" localSheetId="8">#REF!</definedName>
    <definedName name="capatc2" localSheetId="2">#REF!</definedName>
    <definedName name="capatc2" localSheetId="5">#REF!</definedName>
    <definedName name="capatc2" localSheetId="13">#REF!</definedName>
    <definedName name="capatc2">#REF!</definedName>
    <definedName name="capatc3" localSheetId="11">#REF!</definedName>
    <definedName name="capatc3" localSheetId="12">#REF!</definedName>
    <definedName name="capatc3" localSheetId="9">#REF!</definedName>
    <definedName name="capatc3" localSheetId="1">#REF!</definedName>
    <definedName name="capatc3" localSheetId="7">#REF!</definedName>
    <definedName name="capatc3" localSheetId="8">#REF!</definedName>
    <definedName name="capatc3" localSheetId="2">#REF!</definedName>
    <definedName name="capatc3" localSheetId="5">#REF!</definedName>
    <definedName name="capatc3" localSheetId="13">#REF!</definedName>
    <definedName name="capatc3">#REF!</definedName>
    <definedName name="CAPATC4" localSheetId="11">#REF!</definedName>
    <definedName name="CAPATC4" localSheetId="12">#REF!</definedName>
    <definedName name="CAPATC4" localSheetId="9">#REF!</definedName>
    <definedName name="CAPATC4" localSheetId="1">#REF!</definedName>
    <definedName name="CAPATC4" localSheetId="7">#REF!</definedName>
    <definedName name="CAPATC4" localSheetId="8">#REF!</definedName>
    <definedName name="CAPATC4" localSheetId="2">#REF!</definedName>
    <definedName name="CAPATC4" localSheetId="5">#REF!</definedName>
    <definedName name="CAPATC4" localSheetId="13">#REF!</definedName>
    <definedName name="CAPATC4">#REF!</definedName>
    <definedName name="capatg2" localSheetId="11">#REF!</definedName>
    <definedName name="capatg2" localSheetId="12">#REF!</definedName>
    <definedName name="capatg2" localSheetId="9">#REF!</definedName>
    <definedName name="capatg2" localSheetId="1">#REF!</definedName>
    <definedName name="capatg2" localSheetId="7">#REF!</definedName>
    <definedName name="capatg2" localSheetId="8">#REF!</definedName>
    <definedName name="capatg2" localSheetId="2">#REF!</definedName>
    <definedName name="capatg2" localSheetId="5">#REF!</definedName>
    <definedName name="capatg2" localSheetId="13">#REF!</definedName>
    <definedName name="capatg2">#REF!</definedName>
    <definedName name="CAPATG3" localSheetId="11">#REF!</definedName>
    <definedName name="CAPATG3" localSheetId="12">#REF!</definedName>
    <definedName name="CAPATG3" localSheetId="9">#REF!</definedName>
    <definedName name="CAPATG3" localSheetId="1">#REF!</definedName>
    <definedName name="CAPATG3" localSheetId="7">#REF!</definedName>
    <definedName name="CAPATG3" localSheetId="8">#REF!</definedName>
    <definedName name="CAPATG3" localSheetId="2">#REF!</definedName>
    <definedName name="CAPATG3" localSheetId="5">#REF!</definedName>
    <definedName name="CAPATG3" localSheetId="13">#REF!</definedName>
    <definedName name="CAPATG3">#REF!</definedName>
    <definedName name="capatg4" localSheetId="11">#REF!</definedName>
    <definedName name="capatg4" localSheetId="12">#REF!</definedName>
    <definedName name="capatg4" localSheetId="9">#REF!</definedName>
    <definedName name="capatg4" localSheetId="1">#REF!</definedName>
    <definedName name="capatg4" localSheetId="7">#REF!</definedName>
    <definedName name="capatg4" localSheetId="8">#REF!</definedName>
    <definedName name="capatg4" localSheetId="2">#REF!</definedName>
    <definedName name="capatg4" localSheetId="5">#REF!</definedName>
    <definedName name="capatg4" localSheetId="13">#REF!</definedName>
    <definedName name="capatg4">#REF!</definedName>
    <definedName name="Carpinteiro" localSheetId="11">#REF!</definedName>
    <definedName name="Carpinteiro" localSheetId="12">#REF!</definedName>
    <definedName name="Carpinteiro" localSheetId="9">#REF!</definedName>
    <definedName name="Carpinteiro" localSheetId="1">#REF!</definedName>
    <definedName name="Carpinteiro" localSheetId="7">#REF!</definedName>
    <definedName name="Carpinteiro" localSheetId="8">#REF!</definedName>
    <definedName name="Carpinteiro" localSheetId="2">#REF!</definedName>
    <definedName name="Carpinteiro" localSheetId="5">#REF!</definedName>
    <definedName name="Carpinteiro" localSheetId="13">#REF!</definedName>
    <definedName name="Carpinteiro">#REF!</definedName>
    <definedName name="Carvoeiro" localSheetId="11">#REF!</definedName>
    <definedName name="Carvoeiro" localSheetId="12">#REF!</definedName>
    <definedName name="Carvoeiro" localSheetId="9">#REF!</definedName>
    <definedName name="Carvoeiro" localSheetId="1">#REF!</definedName>
    <definedName name="Carvoeiro" localSheetId="7">#REF!</definedName>
    <definedName name="Carvoeiro" localSheetId="8">#REF!</definedName>
    <definedName name="Carvoeiro" localSheetId="2">#REF!</definedName>
    <definedName name="Carvoeiro" localSheetId="5">#REF!</definedName>
    <definedName name="Carvoeiro" localSheetId="13">#REF!</definedName>
    <definedName name="Carvoeiro">#REF!</definedName>
    <definedName name="CASH_FLOW">[3]CASH_FLOW!$B$6</definedName>
    <definedName name="Category" localSheetId="11">#REF!</definedName>
    <definedName name="Category" localSheetId="12">#REF!</definedName>
    <definedName name="Category" localSheetId="9">#REF!</definedName>
    <definedName name="Category" localSheetId="1">#REF!</definedName>
    <definedName name="Category" localSheetId="7">#REF!</definedName>
    <definedName name="Category" localSheetId="8">#REF!</definedName>
    <definedName name="Category" localSheetId="2">#REF!</definedName>
    <definedName name="Category" localSheetId="5">#REF!</definedName>
    <definedName name="Category" localSheetId="13">#REF!</definedName>
    <definedName name="Category">#REF!</definedName>
    <definedName name="CCC" localSheetId="11">#REF!</definedName>
    <definedName name="CCC" localSheetId="12">#REF!</definedName>
    <definedName name="CCC" localSheetId="9">#REF!</definedName>
    <definedName name="CCC" localSheetId="1">#REF!</definedName>
    <definedName name="CCC" localSheetId="7">#REF!</definedName>
    <definedName name="CCC" localSheetId="8">#REF!</definedName>
    <definedName name="CCC" localSheetId="2">#REF!</definedName>
    <definedName name="CCC" localSheetId="5">#REF!</definedName>
    <definedName name="CCC" localSheetId="13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 localSheetId="11">#REF!</definedName>
    <definedName name="CCD" localSheetId="12">#REF!</definedName>
    <definedName name="CCD" localSheetId="9">#REF!</definedName>
    <definedName name="CCD" localSheetId="1">#REF!</definedName>
    <definedName name="CCD" localSheetId="7">#REF!</definedName>
    <definedName name="CCD" localSheetId="8">#REF!</definedName>
    <definedName name="CCD" localSheetId="2">#REF!</definedName>
    <definedName name="CCD" localSheetId="5">#REF!</definedName>
    <definedName name="CCD" localSheetId="13">#REF!</definedName>
    <definedName name="CCD">#REF!</definedName>
    <definedName name="CCE" localSheetId="11">#REF!</definedName>
    <definedName name="CCE" localSheetId="12">#REF!</definedName>
    <definedName name="CCE" localSheetId="9">#REF!</definedName>
    <definedName name="CCE" localSheetId="1">#REF!</definedName>
    <definedName name="CCE" localSheetId="7">#REF!</definedName>
    <definedName name="CCE" localSheetId="8">#REF!</definedName>
    <definedName name="CCE" localSheetId="2">#REF!</definedName>
    <definedName name="CCE" localSheetId="5">#REF!</definedName>
    <definedName name="CCE" localSheetId="13">#REF!</definedName>
    <definedName name="CCE">#REF!</definedName>
    <definedName name="CCF" localSheetId="11">#REF!</definedName>
    <definedName name="CCF" localSheetId="12">#REF!</definedName>
    <definedName name="CCF" localSheetId="9">#REF!</definedName>
    <definedName name="CCF" localSheetId="1">#REF!</definedName>
    <definedName name="CCF" localSheetId="7">#REF!</definedName>
    <definedName name="CCF" localSheetId="8">#REF!</definedName>
    <definedName name="CCF" localSheetId="2">#REF!</definedName>
    <definedName name="CCF" localSheetId="5">#REF!</definedName>
    <definedName name="CCF" localSheetId="13">#REF!</definedName>
    <definedName name="CCF">#REF!</definedName>
    <definedName name="CCM" localSheetId="11">#REF!</definedName>
    <definedName name="CCM" localSheetId="12">#REF!</definedName>
    <definedName name="CCM" localSheetId="9">#REF!</definedName>
    <definedName name="CCM" localSheetId="1">#REF!</definedName>
    <definedName name="CCM" localSheetId="7">#REF!</definedName>
    <definedName name="CCM" localSheetId="8">#REF!</definedName>
    <definedName name="CCM" localSheetId="2">#REF!</definedName>
    <definedName name="CCM" localSheetId="5">#REF!</definedName>
    <definedName name="CCM" localSheetId="13">#REF!</definedName>
    <definedName name="CCM">#REF!</definedName>
    <definedName name="CFM" localSheetId="11">#REF!</definedName>
    <definedName name="CFM" localSheetId="12">#REF!</definedName>
    <definedName name="CFM" localSheetId="9">#REF!</definedName>
    <definedName name="CFM" localSheetId="1">#REF!</definedName>
    <definedName name="CFM" localSheetId="7">#REF!</definedName>
    <definedName name="CFM" localSheetId="8">#REF!</definedName>
    <definedName name="CFM" localSheetId="2">#REF!</definedName>
    <definedName name="CFM" localSheetId="5">#REF!</definedName>
    <definedName name="CFM" localSheetId="13">#REF!</definedName>
    <definedName name="CFM">#REF!</definedName>
    <definedName name="CFU" localSheetId="11">#REF!</definedName>
    <definedName name="CFU" localSheetId="12">#REF!</definedName>
    <definedName name="CFU" localSheetId="9">#REF!</definedName>
    <definedName name="CFU" localSheetId="1">#REF!</definedName>
    <definedName name="CFU" localSheetId="7">#REF!</definedName>
    <definedName name="CFU" localSheetId="8">#REF!</definedName>
    <definedName name="CFU" localSheetId="2">#REF!</definedName>
    <definedName name="CFU" localSheetId="5">#REF!</definedName>
    <definedName name="CFU" localSheetId="13">#REF!</definedName>
    <definedName name="CFU">#REF!</definedName>
    <definedName name="CODIGO" localSheetId="11">#REF!</definedName>
    <definedName name="CODIGO" localSheetId="12">#REF!</definedName>
    <definedName name="CODIGO" localSheetId="9">#REF!</definedName>
    <definedName name="CODIGO" localSheetId="1">#REF!</definedName>
    <definedName name="CODIGO" localSheetId="7">#REF!</definedName>
    <definedName name="CODIGO" localSheetId="8">#REF!</definedName>
    <definedName name="CODIGO" localSheetId="2">#REF!</definedName>
    <definedName name="CODIGO" localSheetId="5">#REF!</definedName>
    <definedName name="CODIGO" localSheetId="13">#REF!</definedName>
    <definedName name="CODIGO">#REF!</definedName>
    <definedName name="COMI" localSheetId="11">#REF!</definedName>
    <definedName name="COMI" localSheetId="12">#REF!</definedName>
    <definedName name="COMI" localSheetId="9">#REF!</definedName>
    <definedName name="COMI" localSheetId="1">#REF!</definedName>
    <definedName name="COMI" localSheetId="7">#REF!</definedName>
    <definedName name="COMI" localSheetId="8">#REF!</definedName>
    <definedName name="COMI" localSheetId="2">#REF!</definedName>
    <definedName name="COMI" localSheetId="5">#REF!</definedName>
    <definedName name="COMI" localSheetId="13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 localSheetId="11">[12]Cap7!#REF!</definedName>
    <definedName name="confmc" localSheetId="12">[12]Cap7!#REF!</definedName>
    <definedName name="confmc" localSheetId="9">[12]Cap7!#REF!</definedName>
    <definedName name="confmc" localSheetId="1">[12]Cap7!#REF!</definedName>
    <definedName name="confmc" localSheetId="7">[12]Cap7!#REF!</definedName>
    <definedName name="confmc" localSheetId="8">[12]Cap7!#REF!</definedName>
    <definedName name="confmc" localSheetId="2">[12]Cap7!#REF!</definedName>
    <definedName name="confmc" localSheetId="5">[12]Cap7!#REF!</definedName>
    <definedName name="confmc" localSheetId="13">[12]Cap7!#REF!</definedName>
    <definedName name="confmc">[12]Cap7!#REF!</definedName>
    <definedName name="conftc" localSheetId="11">[12]Cap7!#REF!</definedName>
    <definedName name="conftc" localSheetId="12">[12]Cap7!#REF!</definedName>
    <definedName name="conftc" localSheetId="9">[12]Cap7!#REF!</definedName>
    <definedName name="conftc" localSheetId="1">[12]Cap7!#REF!</definedName>
    <definedName name="conftc" localSheetId="7">[12]Cap7!#REF!</definedName>
    <definedName name="conftc" localSheetId="8">[12]Cap7!#REF!</definedName>
    <definedName name="conftc" localSheetId="2">[12]Cap7!#REF!</definedName>
    <definedName name="conftc" localSheetId="5">[12]Cap7!#REF!</definedName>
    <definedName name="conftc" localSheetId="13">[12]Cap7!#REF!</definedName>
    <definedName name="conftc">[12]Cap7!#REF!</definedName>
    <definedName name="conftg" localSheetId="11">[12]Cap7!#REF!</definedName>
    <definedName name="conftg" localSheetId="12">[12]Cap7!#REF!</definedName>
    <definedName name="conftg" localSheetId="9">[12]Cap7!#REF!</definedName>
    <definedName name="conftg" localSheetId="1">[12]Cap7!#REF!</definedName>
    <definedName name="conftg" localSheetId="7">[12]Cap7!#REF!</definedName>
    <definedName name="conftg" localSheetId="8">[12]Cap7!#REF!</definedName>
    <definedName name="conftg" localSheetId="2">[12]Cap7!#REF!</definedName>
    <definedName name="conftg" localSheetId="5">[12]Cap7!#REF!</definedName>
    <definedName name="conftg" localSheetId="13">[12]Cap7!#REF!</definedName>
    <definedName name="conftg">[12]Cap7!#REF!</definedName>
    <definedName name="CONT1" localSheetId="11">[7]Estimate!#REF!</definedName>
    <definedName name="CONT1" localSheetId="12">[7]Estimate!#REF!</definedName>
    <definedName name="CONT1" localSheetId="9">[7]Estimate!#REF!</definedName>
    <definedName name="CONT1" localSheetId="1">[7]Estimate!#REF!</definedName>
    <definedName name="CONT1" localSheetId="7">[7]Estimate!#REF!</definedName>
    <definedName name="CONT1" localSheetId="8">[7]Estimate!#REF!</definedName>
    <definedName name="CONT1" localSheetId="2">[7]Estimate!#REF!</definedName>
    <definedName name="CONT1" localSheetId="5">[7]Estimate!#REF!</definedName>
    <definedName name="CONT1" localSheetId="13">[7]Estimate!#REF!</definedName>
    <definedName name="CONT1">[7]Estimate!#REF!</definedName>
    <definedName name="CONT2" localSheetId="11">[7]Estimate!#REF!</definedName>
    <definedName name="CONT2" localSheetId="12">[7]Estimate!#REF!</definedName>
    <definedName name="CONT2" localSheetId="9">[7]Estimate!#REF!</definedName>
    <definedName name="CONT2" localSheetId="1">[7]Estimate!#REF!</definedName>
    <definedName name="CONT2" localSheetId="7">[7]Estimate!#REF!</definedName>
    <definedName name="CONT2" localSheetId="8">[7]Estimate!#REF!</definedName>
    <definedName name="CONT2" localSheetId="2">[7]Estimate!#REF!</definedName>
    <definedName name="CONT2" localSheetId="5">[7]Estimate!#REF!</definedName>
    <definedName name="CONT2" localSheetId="13">[7]Estimate!#REF!</definedName>
    <definedName name="CONT2">[7]Estimate!#REF!</definedName>
    <definedName name="CONT3" localSheetId="11">[7]Estimate!#REF!</definedName>
    <definedName name="CONT3" localSheetId="12">[7]Estimate!#REF!</definedName>
    <definedName name="CONT3" localSheetId="9">[7]Estimate!#REF!</definedName>
    <definedName name="CONT3" localSheetId="1">[7]Estimate!#REF!</definedName>
    <definedName name="CONT3" localSheetId="7">[7]Estimate!#REF!</definedName>
    <definedName name="CONT3" localSheetId="8">[7]Estimate!#REF!</definedName>
    <definedName name="CONT3" localSheetId="2">[7]Estimate!#REF!</definedName>
    <definedName name="CONT3" localSheetId="5">[7]Estimate!#REF!</definedName>
    <definedName name="CONT3" localSheetId="13">[7]Estimate!#REF!</definedName>
    <definedName name="CONT3">[7]Estimate!#REF!</definedName>
    <definedName name="CONT4" localSheetId="11">[7]Estimate!#REF!</definedName>
    <definedName name="CONT4" localSheetId="12">[7]Estimate!#REF!</definedName>
    <definedName name="CONT4" localSheetId="9">[7]Estimate!#REF!</definedName>
    <definedName name="CONT4" localSheetId="1">[7]Estimate!#REF!</definedName>
    <definedName name="CONT4" localSheetId="7">[7]Estimate!#REF!</definedName>
    <definedName name="CONT4" localSheetId="8">[7]Estimate!#REF!</definedName>
    <definedName name="CONT4" localSheetId="2">[7]Estimate!#REF!</definedName>
    <definedName name="CONT4" localSheetId="5">[7]Estimate!#REF!</definedName>
    <definedName name="CONT4" localSheetId="13">[7]Estimate!#REF!</definedName>
    <definedName name="CONT4">[7]Estimate!#REF!</definedName>
    <definedName name="CONT5" localSheetId="11">[7]Estimate!#REF!</definedName>
    <definedName name="CONT5" localSheetId="12">[7]Estimate!#REF!</definedName>
    <definedName name="CONT5" localSheetId="9">[7]Estimate!#REF!</definedName>
    <definedName name="CONT5" localSheetId="1">[7]Estimate!#REF!</definedName>
    <definedName name="CONT5" localSheetId="7">[7]Estimate!#REF!</definedName>
    <definedName name="CONT5" localSheetId="8">[7]Estimate!#REF!</definedName>
    <definedName name="CONT5" localSheetId="2">[7]Estimate!#REF!</definedName>
    <definedName name="CONT5" localSheetId="5">[7]Estimate!#REF!</definedName>
    <definedName name="CONT5" localSheetId="13">[7]Estimate!#REF!</definedName>
    <definedName name="CONT5">[7]Estimate!#REF!</definedName>
    <definedName name="CONT6" localSheetId="11">[7]Estimate!#REF!</definedName>
    <definedName name="CONT6" localSheetId="12">[7]Estimate!#REF!</definedName>
    <definedName name="CONT6" localSheetId="9">[7]Estimate!#REF!</definedName>
    <definedName name="CONT6" localSheetId="1">[7]Estimate!#REF!</definedName>
    <definedName name="CONT6" localSheetId="7">[7]Estimate!#REF!</definedName>
    <definedName name="CONT6" localSheetId="8">[7]Estimate!#REF!</definedName>
    <definedName name="CONT6" localSheetId="2">[7]Estimate!#REF!</definedName>
    <definedName name="CONT6" localSheetId="5">[7]Estimate!#REF!</definedName>
    <definedName name="CONT6" localSheetId="13">[7]Estimate!#REF!</definedName>
    <definedName name="CONT6">[7]Estimate!#REF!</definedName>
    <definedName name="CONT7" localSheetId="11">[7]Estimate!#REF!</definedName>
    <definedName name="CONT7" localSheetId="12">[7]Estimate!#REF!</definedName>
    <definedName name="CONT7" localSheetId="9">[7]Estimate!#REF!</definedName>
    <definedName name="CONT7" localSheetId="1">[7]Estimate!#REF!</definedName>
    <definedName name="CONT7" localSheetId="7">[7]Estimate!#REF!</definedName>
    <definedName name="CONT7" localSheetId="8">[7]Estimate!#REF!</definedName>
    <definedName name="CONT7" localSheetId="2">[7]Estimate!#REF!</definedName>
    <definedName name="CONT7" localSheetId="5">[7]Estimate!#REF!</definedName>
    <definedName name="CONT7" localSheetId="13">[7]Estimate!#REF!</definedName>
    <definedName name="CONT7">[7]Estimate!#REF!</definedName>
    <definedName name="CONT8" localSheetId="11">[7]Estimate!#REF!</definedName>
    <definedName name="CONT8" localSheetId="12">[7]Estimate!#REF!</definedName>
    <definedName name="CONT8" localSheetId="9">[7]Estimate!#REF!</definedName>
    <definedName name="CONT8" localSheetId="1">[7]Estimate!#REF!</definedName>
    <definedName name="CONT8" localSheetId="7">[7]Estimate!#REF!</definedName>
    <definedName name="CONT8" localSheetId="8">[7]Estimate!#REF!</definedName>
    <definedName name="CONT8" localSheetId="2">[7]Estimate!#REF!</definedName>
    <definedName name="CONT8" localSheetId="5">[7]Estimate!#REF!</definedName>
    <definedName name="CONT8" localSheetId="13">[7]Estimate!#REF!</definedName>
    <definedName name="CONT8">[7]Estimate!#REF!</definedName>
    <definedName name="CONT9" localSheetId="11">[7]Estimate!#REF!</definedName>
    <definedName name="CONT9" localSheetId="12">[7]Estimate!#REF!</definedName>
    <definedName name="CONT9" localSheetId="9">[7]Estimate!#REF!</definedName>
    <definedName name="CONT9" localSheetId="1">[7]Estimate!#REF!</definedName>
    <definedName name="CONT9" localSheetId="7">[7]Estimate!#REF!</definedName>
    <definedName name="CONT9" localSheetId="8">[7]Estimate!#REF!</definedName>
    <definedName name="CONT9" localSheetId="2">[7]Estimate!#REF!</definedName>
    <definedName name="CONT9" localSheetId="5">[7]Estimate!#REF!</definedName>
    <definedName name="CONT9" localSheetId="13">[7]Estimate!#REF!</definedName>
    <definedName name="CONT9">[7]Estimate!#REF!</definedName>
    <definedName name="CPV" localSheetId="11">#REF!</definedName>
    <definedName name="CPV" localSheetId="12">#REF!</definedName>
    <definedName name="CPV" localSheetId="9">#REF!</definedName>
    <definedName name="CPV" localSheetId="1">#REF!</definedName>
    <definedName name="CPV" localSheetId="7">#REF!</definedName>
    <definedName name="CPV" localSheetId="8">#REF!</definedName>
    <definedName name="CPV" localSheetId="2">#REF!</definedName>
    <definedName name="CPV" localSheetId="5">#REF!</definedName>
    <definedName name="CPV" localSheetId="13">#REF!</definedName>
    <definedName name="CPV">#REF!</definedName>
    <definedName name="CRN_FIS" localSheetId="11">#REF!</definedName>
    <definedName name="CRN_FIS" localSheetId="12">#REF!</definedName>
    <definedName name="CRN_FIS" localSheetId="9">#REF!</definedName>
    <definedName name="CRN_FIS" localSheetId="1">#REF!</definedName>
    <definedName name="CRN_FIS" localSheetId="7">#REF!</definedName>
    <definedName name="CRN_FIS" localSheetId="8">#REF!</definedName>
    <definedName name="CRN_FIS" localSheetId="2">#REF!</definedName>
    <definedName name="CRN_FIS" localSheetId="5">#REF!</definedName>
    <definedName name="CRN_FIS" localSheetId="13">#REF!</definedName>
    <definedName name="CRN_FIS">#REF!</definedName>
    <definedName name="ct" localSheetId="11">#REF!</definedName>
    <definedName name="ct" localSheetId="12">#REF!</definedName>
    <definedName name="ct" localSheetId="9">#REF!</definedName>
    <definedName name="ct" localSheetId="1">#REF!</definedName>
    <definedName name="ct" localSheetId="7">#REF!</definedName>
    <definedName name="ct" localSheetId="8">#REF!</definedName>
    <definedName name="ct" localSheetId="2">#REF!</definedName>
    <definedName name="ct" localSheetId="5">#REF!</definedName>
    <definedName name="ct" localSheetId="13">#REF!</definedName>
    <definedName name="ct">#REF!</definedName>
    <definedName name="cu" localSheetId="11">#REF!</definedName>
    <definedName name="cu" localSheetId="12">#REF!</definedName>
    <definedName name="cu" localSheetId="9">#REF!</definedName>
    <definedName name="cu" localSheetId="1">#REF!</definedName>
    <definedName name="cu" localSheetId="7">#REF!</definedName>
    <definedName name="cu" localSheetId="8">#REF!</definedName>
    <definedName name="cu" localSheetId="2">#REF!</definedName>
    <definedName name="cu" localSheetId="5">#REF!</definedName>
    <definedName name="cu" localSheetId="13">#REF!</definedName>
    <definedName name="cu">#REF!</definedName>
    <definedName name="CUSTO" localSheetId="11">#REF!</definedName>
    <definedName name="CUSTO" localSheetId="12">#REF!</definedName>
    <definedName name="CUSTO" localSheetId="9">#REF!</definedName>
    <definedName name="CUSTO" localSheetId="1">#REF!</definedName>
    <definedName name="CUSTO" localSheetId="7">#REF!</definedName>
    <definedName name="CUSTO" localSheetId="8">#REF!</definedName>
    <definedName name="CUSTO" localSheetId="2">#REF!</definedName>
    <definedName name="CUSTO" localSheetId="5">#REF!</definedName>
    <definedName name="CUSTO" localSheetId="13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 localSheetId="11">#REF!</definedName>
    <definedName name="DDD" localSheetId="12">#REF!</definedName>
    <definedName name="DDD" localSheetId="9">#REF!</definedName>
    <definedName name="DDD" localSheetId="1">#REF!</definedName>
    <definedName name="DDD" localSheetId="7">#REF!</definedName>
    <definedName name="DDD" localSheetId="8">#REF!</definedName>
    <definedName name="DDD" localSheetId="2">#REF!</definedName>
    <definedName name="DDD" localSheetId="5">#REF!</definedName>
    <definedName name="DDD" localSheetId="13">#REF!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 localSheetId="11">#REF!</definedName>
    <definedName name="DDDDDDD" localSheetId="12">#REF!</definedName>
    <definedName name="DDDDDDD" localSheetId="9">#REF!</definedName>
    <definedName name="DDDDDDD" localSheetId="1">#REF!</definedName>
    <definedName name="DDDDDDD" localSheetId="7">#REF!</definedName>
    <definedName name="DDDDDDD" localSheetId="8">#REF!</definedName>
    <definedName name="DDDDDDD" localSheetId="2">#REF!</definedName>
    <definedName name="DDDDDDD" localSheetId="5">#REF!</definedName>
    <definedName name="DDDDDDD" localSheetId="13">#REF!</definedName>
    <definedName name="DDDDDDD">#REF!</definedName>
    <definedName name="DDE" localSheetId="11">#REF!</definedName>
    <definedName name="DDE" localSheetId="12">#REF!</definedName>
    <definedName name="DDE" localSheetId="9">#REF!</definedName>
    <definedName name="DDE" localSheetId="1">#REF!</definedName>
    <definedName name="DDE" localSheetId="7">#REF!</definedName>
    <definedName name="DDE" localSheetId="8">#REF!</definedName>
    <definedName name="DDE" localSheetId="2">#REF!</definedName>
    <definedName name="DDE" localSheetId="5">#REF!</definedName>
    <definedName name="DDE" localSheetId="13">#REF!</definedName>
    <definedName name="DDE">#REF!</definedName>
    <definedName name="DDF" localSheetId="11">#REF!</definedName>
    <definedName name="DDF" localSheetId="12">#REF!</definedName>
    <definedName name="DDF" localSheetId="9">#REF!</definedName>
    <definedName name="DDF" localSheetId="1">#REF!</definedName>
    <definedName name="DDF" localSheetId="7">#REF!</definedName>
    <definedName name="DDF" localSheetId="8">#REF!</definedName>
    <definedName name="DDF" localSheetId="2">#REF!</definedName>
    <definedName name="DDF" localSheetId="5">#REF!</definedName>
    <definedName name="DDF" localSheetId="13">#REF!</definedName>
    <definedName name="DDF">#REF!</definedName>
    <definedName name="DDG" localSheetId="11">#REF!</definedName>
    <definedName name="DDG" localSheetId="12">#REF!</definedName>
    <definedName name="DDG" localSheetId="9">#REF!</definedName>
    <definedName name="DDG" localSheetId="1">#REF!</definedName>
    <definedName name="DDG" localSheetId="7">#REF!</definedName>
    <definedName name="DDG" localSheetId="8">#REF!</definedName>
    <definedName name="DDG" localSheetId="2">#REF!</definedName>
    <definedName name="DDG" localSheetId="5">#REF!</definedName>
    <definedName name="DDG" localSheetId="13">#REF!</definedName>
    <definedName name="DDG">#REF!</definedName>
    <definedName name="DDH" localSheetId="11">#REF!</definedName>
    <definedName name="DDH" localSheetId="12">#REF!</definedName>
    <definedName name="DDH" localSheetId="9">#REF!</definedName>
    <definedName name="DDH" localSheetId="1">#REF!</definedName>
    <definedName name="DDH" localSheetId="7">#REF!</definedName>
    <definedName name="DDH" localSheetId="8">#REF!</definedName>
    <definedName name="DDH" localSheetId="2">#REF!</definedName>
    <definedName name="DDH" localSheetId="5">#REF!</definedName>
    <definedName name="DDH" localSheetId="13">#REF!</definedName>
    <definedName name="DDH">#REF!</definedName>
    <definedName name="DDI" localSheetId="11">#REF!</definedName>
    <definedName name="DDI" localSheetId="12">#REF!</definedName>
    <definedName name="DDI" localSheetId="9">#REF!</definedName>
    <definedName name="DDI" localSheetId="1">#REF!</definedName>
    <definedName name="DDI" localSheetId="7">#REF!</definedName>
    <definedName name="DDI" localSheetId="8">#REF!</definedName>
    <definedName name="DDI" localSheetId="2">#REF!</definedName>
    <definedName name="DDI" localSheetId="5">#REF!</definedName>
    <definedName name="DDI" localSheetId="13">#REF!</definedName>
    <definedName name="DDI">#REF!</definedName>
    <definedName name="DDJ" localSheetId="11">#REF!</definedName>
    <definedName name="DDJ" localSheetId="12">#REF!</definedName>
    <definedName name="DDJ" localSheetId="9">#REF!</definedName>
    <definedName name="DDJ" localSheetId="1">#REF!</definedName>
    <definedName name="DDJ" localSheetId="7">#REF!</definedName>
    <definedName name="DDJ" localSheetId="8">#REF!</definedName>
    <definedName name="DDJ" localSheetId="2">#REF!</definedName>
    <definedName name="DDJ" localSheetId="5">#REF!</definedName>
    <definedName name="DDJ" localSheetId="13">#REF!</definedName>
    <definedName name="DDJ">#REF!</definedName>
    <definedName name="DDK" localSheetId="11">#REF!</definedName>
    <definedName name="DDK" localSheetId="12">#REF!</definedName>
    <definedName name="DDK" localSheetId="9">#REF!</definedName>
    <definedName name="DDK" localSheetId="1">#REF!</definedName>
    <definedName name="DDK" localSheetId="7">#REF!</definedName>
    <definedName name="DDK" localSheetId="8">#REF!</definedName>
    <definedName name="DDK" localSheetId="2">#REF!</definedName>
    <definedName name="DDK" localSheetId="5">#REF!</definedName>
    <definedName name="DDK" localSheetId="13">#REF!</definedName>
    <definedName name="DDK">#REF!</definedName>
    <definedName name="DDL" localSheetId="11">#REF!</definedName>
    <definedName name="DDL" localSheetId="12">#REF!</definedName>
    <definedName name="DDL" localSheetId="9">#REF!</definedName>
    <definedName name="DDL" localSheetId="1">#REF!</definedName>
    <definedName name="DDL" localSheetId="7">#REF!</definedName>
    <definedName name="DDL" localSheetId="8">#REF!</definedName>
    <definedName name="DDL" localSheetId="2">#REF!</definedName>
    <definedName name="DDL" localSheetId="5">#REF!</definedName>
    <definedName name="DDL" localSheetId="13">#REF!</definedName>
    <definedName name="DDL">#REF!</definedName>
    <definedName name="DDM" localSheetId="11">#REF!</definedName>
    <definedName name="DDM" localSheetId="12">#REF!</definedName>
    <definedName name="DDM" localSheetId="9">#REF!</definedName>
    <definedName name="DDM" localSheetId="1">#REF!</definedName>
    <definedName name="DDM" localSheetId="7">#REF!</definedName>
    <definedName name="DDM" localSheetId="8">#REF!</definedName>
    <definedName name="DDM" localSheetId="2">#REF!</definedName>
    <definedName name="DDM" localSheetId="5">#REF!</definedName>
    <definedName name="DDM" localSheetId="13">#REF!</definedName>
    <definedName name="DDM">#REF!</definedName>
    <definedName name="Denominação" localSheetId="11">#REF!</definedName>
    <definedName name="Denominação" localSheetId="12">#REF!</definedName>
    <definedName name="Denominação" localSheetId="9">#REF!</definedName>
    <definedName name="Denominação" localSheetId="1">#REF!</definedName>
    <definedName name="Denominação" localSheetId="7">#REF!</definedName>
    <definedName name="Denominação" localSheetId="8">#REF!</definedName>
    <definedName name="Denominação" localSheetId="2">#REF!</definedName>
    <definedName name="Denominação" localSheetId="5">#REF!</definedName>
    <definedName name="Denominação" localSheetId="13">#REF!</definedName>
    <definedName name="Denominação">#REF!</definedName>
    <definedName name="DESCRITIVO1" localSheetId="11">#REF!</definedName>
    <definedName name="DESCRITIVO1" localSheetId="12">#REF!</definedName>
    <definedName name="DESCRITIVO1" localSheetId="9">#REF!</definedName>
    <definedName name="DESCRITIVO1" localSheetId="1">#REF!</definedName>
    <definedName name="DESCRITIVO1" localSheetId="7">#REF!</definedName>
    <definedName name="DESCRITIVO1" localSheetId="8">#REF!</definedName>
    <definedName name="DESCRITIVO1" localSheetId="2">#REF!</definedName>
    <definedName name="DESCRITIVO1" localSheetId="5">#REF!</definedName>
    <definedName name="DESCRITIVO1" localSheetId="13">#REF!</definedName>
    <definedName name="DESCRITIVO1">#REF!</definedName>
    <definedName name="desig">[8]Ingles!$D$7:$D$202</definedName>
    <definedName name="Di">[8]Ingles!$G$7:$G$202</definedName>
    <definedName name="DISCRIMINAÇÃO" localSheetId="11">#REF!</definedName>
    <definedName name="DISCRIMINAÇÃO" localSheetId="12">#REF!</definedName>
    <definedName name="DISCRIMINAÇÃO" localSheetId="9">#REF!</definedName>
    <definedName name="DISCRIMINAÇÃO" localSheetId="1">#REF!</definedName>
    <definedName name="DISCRIMINAÇÃO" localSheetId="7">#REF!</definedName>
    <definedName name="DISCRIMINAÇÃO" localSheetId="8">#REF!</definedName>
    <definedName name="DISCRIMINAÇÃO" localSheetId="2">#REF!</definedName>
    <definedName name="DISCRIMINAÇÃO" localSheetId="5">#REF!</definedName>
    <definedName name="DISCRIMINAÇÃO" localSheetId="13">#REF!</definedName>
    <definedName name="DISCRIMINAÇÃO">#REF!</definedName>
    <definedName name="dispmc" localSheetId="11">[12]Cap7!#REF!</definedName>
    <definedName name="dispmc" localSheetId="12">[12]Cap7!#REF!</definedName>
    <definedName name="dispmc" localSheetId="9">[12]Cap7!#REF!</definedName>
    <definedName name="dispmc" localSheetId="1">[12]Cap7!#REF!</definedName>
    <definedName name="dispmc" localSheetId="7">[12]Cap7!#REF!</definedName>
    <definedName name="dispmc" localSheetId="8">[12]Cap7!#REF!</definedName>
    <definedName name="dispmc" localSheetId="2">[12]Cap7!#REF!</definedName>
    <definedName name="dispmc" localSheetId="5">[12]Cap7!#REF!</definedName>
    <definedName name="dispmc" localSheetId="13">[12]Cap7!#REF!</definedName>
    <definedName name="dispmc">[12]Cap7!#REF!</definedName>
    <definedName name="disptc" localSheetId="11">[12]Cap7!#REF!</definedName>
    <definedName name="disptc" localSheetId="12">[12]Cap7!#REF!</definedName>
    <definedName name="disptc" localSheetId="9">[12]Cap7!#REF!</definedName>
    <definedName name="disptc" localSheetId="1">[12]Cap7!#REF!</definedName>
    <definedName name="disptc" localSheetId="7">[12]Cap7!#REF!</definedName>
    <definedName name="disptc" localSheetId="8">[12]Cap7!#REF!</definedName>
    <definedName name="disptc" localSheetId="2">[12]Cap7!#REF!</definedName>
    <definedName name="disptc" localSheetId="5">[12]Cap7!#REF!</definedName>
    <definedName name="disptc" localSheetId="13">[12]Cap7!#REF!</definedName>
    <definedName name="disptc">[12]Cap7!#REF!</definedName>
    <definedName name="disptg" localSheetId="11">[12]Cap7!#REF!</definedName>
    <definedName name="disptg" localSheetId="12">[12]Cap7!#REF!</definedName>
    <definedName name="disptg" localSheetId="9">[12]Cap7!#REF!</definedName>
    <definedName name="disptg" localSheetId="1">[12]Cap7!#REF!</definedName>
    <definedName name="disptg" localSheetId="7">[12]Cap7!#REF!</definedName>
    <definedName name="disptg" localSheetId="8">[12]Cap7!#REF!</definedName>
    <definedName name="disptg" localSheetId="2">[12]Cap7!#REF!</definedName>
    <definedName name="disptg" localSheetId="5">[12]Cap7!#REF!</definedName>
    <definedName name="disptg" localSheetId="13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 localSheetId="11">#REF!</definedName>
    <definedName name="Dólar" localSheetId="12">#REF!</definedName>
    <definedName name="Dólar" localSheetId="9">#REF!</definedName>
    <definedName name="Dólar" localSheetId="1">#REF!</definedName>
    <definedName name="Dólar" localSheetId="7">#REF!</definedName>
    <definedName name="Dólar" localSheetId="8">#REF!</definedName>
    <definedName name="Dólar" localSheetId="2">#REF!</definedName>
    <definedName name="Dólar" localSheetId="5">#REF!</definedName>
    <definedName name="Dólar" localSheetId="13">#REF!</definedName>
    <definedName name="Dólar">#REF!</definedName>
    <definedName name="DPRE" localSheetId="11">#REF!</definedName>
    <definedName name="DPRE" localSheetId="12">#REF!</definedName>
    <definedName name="DPRE" localSheetId="9">#REF!</definedName>
    <definedName name="DPRE" localSheetId="1">#REF!</definedName>
    <definedName name="DPRE" localSheetId="7">#REF!</definedName>
    <definedName name="DPRE" localSheetId="8">#REF!</definedName>
    <definedName name="DPRE" localSheetId="2">#REF!</definedName>
    <definedName name="DPRE" localSheetId="5">#REF!</definedName>
    <definedName name="DPRE" localSheetId="13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 localSheetId="11">#REF!</definedName>
    <definedName name="EASD" localSheetId="12">#REF!</definedName>
    <definedName name="EASD" localSheetId="9">#REF!</definedName>
    <definedName name="EASD" localSheetId="1">#REF!</definedName>
    <definedName name="EASD" localSheetId="7">#REF!</definedName>
    <definedName name="EASD" localSheetId="8">#REF!</definedName>
    <definedName name="EASD" localSheetId="2">#REF!</definedName>
    <definedName name="EASD" localSheetId="5">#REF!</definedName>
    <definedName name="EASD" localSheetId="13">#REF!</definedName>
    <definedName name="EASD">#REF!</definedName>
    <definedName name="EEE" localSheetId="11">#REF!</definedName>
    <definedName name="EEE" localSheetId="12">#REF!</definedName>
    <definedName name="EEE" localSheetId="9">#REF!</definedName>
    <definedName name="EEE" localSheetId="1">#REF!</definedName>
    <definedName name="EEE" localSheetId="7">#REF!</definedName>
    <definedName name="EEE" localSheetId="8">#REF!</definedName>
    <definedName name="EEE" localSheetId="2">#REF!</definedName>
    <definedName name="EEE" localSheetId="5">#REF!</definedName>
    <definedName name="EEE" localSheetId="13">#REF!</definedName>
    <definedName name="EEE">#REF!</definedName>
    <definedName name="EEF" localSheetId="11">#REF!</definedName>
    <definedName name="EEF" localSheetId="12">#REF!</definedName>
    <definedName name="EEF" localSheetId="9">#REF!</definedName>
    <definedName name="EEF" localSheetId="1">#REF!</definedName>
    <definedName name="EEF" localSheetId="7">#REF!</definedName>
    <definedName name="EEF" localSheetId="8">#REF!</definedName>
    <definedName name="EEF" localSheetId="2">#REF!</definedName>
    <definedName name="EEF" localSheetId="5">#REF!</definedName>
    <definedName name="EEF" localSheetId="13">#REF!</definedName>
    <definedName name="EEF">#REF!</definedName>
    <definedName name="EEG" localSheetId="11">#REF!</definedName>
    <definedName name="EEG" localSheetId="12">#REF!</definedName>
    <definedName name="EEG" localSheetId="9">#REF!</definedName>
    <definedName name="EEG" localSheetId="1">#REF!</definedName>
    <definedName name="EEG" localSheetId="7">#REF!</definedName>
    <definedName name="EEG" localSheetId="8">#REF!</definedName>
    <definedName name="EEG" localSheetId="2">#REF!</definedName>
    <definedName name="EEG" localSheetId="5">#REF!</definedName>
    <definedName name="EEG" localSheetId="13">#REF!</definedName>
    <definedName name="EEG">#REF!</definedName>
    <definedName name="EEH" localSheetId="11">#REF!</definedName>
    <definedName name="EEH" localSheetId="12">#REF!</definedName>
    <definedName name="EEH" localSheetId="9">#REF!</definedName>
    <definedName name="EEH" localSheetId="1">#REF!</definedName>
    <definedName name="EEH" localSheetId="7">#REF!</definedName>
    <definedName name="EEH" localSheetId="8">#REF!</definedName>
    <definedName name="EEH" localSheetId="2">#REF!</definedName>
    <definedName name="EEH" localSheetId="5">#REF!</definedName>
    <definedName name="EEH" localSheetId="13">#REF!</definedName>
    <definedName name="EEH">#REF!</definedName>
    <definedName name="EEI" localSheetId="11">#REF!</definedName>
    <definedName name="EEI" localSheetId="12">#REF!</definedName>
    <definedName name="EEI" localSheetId="9">#REF!</definedName>
    <definedName name="EEI" localSheetId="1">#REF!</definedName>
    <definedName name="EEI" localSheetId="7">#REF!</definedName>
    <definedName name="EEI" localSheetId="8">#REF!</definedName>
    <definedName name="EEI" localSheetId="2">#REF!</definedName>
    <definedName name="EEI" localSheetId="5">#REF!</definedName>
    <definedName name="EEI" localSheetId="13">#REF!</definedName>
    <definedName name="EEI">#REF!</definedName>
    <definedName name="EFETIVO">'[13]Tab_Geral_Nº Efetivo'!$B$5:$W$35</definedName>
    <definedName name="Eletricista_F_C" localSheetId="11">#REF!</definedName>
    <definedName name="Eletricista_F_C" localSheetId="12">#REF!</definedName>
    <definedName name="Eletricista_F_C" localSheetId="9">#REF!</definedName>
    <definedName name="Eletricista_F_C" localSheetId="1">#REF!</definedName>
    <definedName name="Eletricista_F_C" localSheetId="7">#REF!</definedName>
    <definedName name="Eletricista_F_C" localSheetId="8">#REF!</definedName>
    <definedName name="Eletricista_F_C" localSheetId="2">#REF!</definedName>
    <definedName name="Eletricista_F_C" localSheetId="5">#REF!</definedName>
    <definedName name="Eletricista_F_C" localSheetId="13">#REF!</definedName>
    <definedName name="Eletricista_F_C">#REF!</definedName>
    <definedName name="Eletricista_FC" localSheetId="11">#REF!</definedName>
    <definedName name="Eletricista_FC" localSheetId="12">#REF!</definedName>
    <definedName name="Eletricista_FC" localSheetId="9">#REF!</definedName>
    <definedName name="Eletricista_FC" localSheetId="1">#REF!</definedName>
    <definedName name="Eletricista_FC" localSheetId="7">#REF!</definedName>
    <definedName name="Eletricista_FC" localSheetId="8">#REF!</definedName>
    <definedName name="Eletricista_FC" localSheetId="2">#REF!</definedName>
    <definedName name="Eletricista_FC" localSheetId="5">#REF!</definedName>
    <definedName name="Eletricista_FC" localSheetId="13">#REF!</definedName>
    <definedName name="Eletricista_FC">#REF!</definedName>
    <definedName name="Eletricista_Mo" localSheetId="11">#REF!</definedName>
    <definedName name="Eletricista_Mo" localSheetId="12">#REF!</definedName>
    <definedName name="Eletricista_Mo" localSheetId="9">#REF!</definedName>
    <definedName name="Eletricista_Mo" localSheetId="1">#REF!</definedName>
    <definedName name="Eletricista_Mo" localSheetId="7">#REF!</definedName>
    <definedName name="Eletricista_Mo" localSheetId="8">#REF!</definedName>
    <definedName name="Eletricista_Mo" localSheetId="2">#REF!</definedName>
    <definedName name="Eletricista_Mo" localSheetId="5">#REF!</definedName>
    <definedName name="Eletricista_Mo" localSheetId="13">#REF!</definedName>
    <definedName name="Eletricista_Mo">#REF!</definedName>
    <definedName name="Eletricista_Mont" localSheetId="11">#REF!</definedName>
    <definedName name="Eletricista_Mont" localSheetId="12">#REF!</definedName>
    <definedName name="Eletricista_Mont" localSheetId="9">#REF!</definedName>
    <definedName name="Eletricista_Mont" localSheetId="1">#REF!</definedName>
    <definedName name="Eletricista_Mont" localSheetId="7">#REF!</definedName>
    <definedName name="Eletricista_Mont" localSheetId="8">#REF!</definedName>
    <definedName name="Eletricista_Mont" localSheetId="2">#REF!</definedName>
    <definedName name="Eletricista_Mont" localSheetId="5">#REF!</definedName>
    <definedName name="Eletricista_Mont" localSheetId="13">#REF!</definedName>
    <definedName name="Eletricista_Mont">#REF!</definedName>
    <definedName name="EletricistaFC" localSheetId="11">#REF!</definedName>
    <definedName name="EletricistaFC" localSheetId="12">#REF!</definedName>
    <definedName name="EletricistaFC" localSheetId="9">#REF!</definedName>
    <definedName name="EletricistaFC" localSheetId="1">#REF!</definedName>
    <definedName name="EletricistaFC" localSheetId="7">#REF!</definedName>
    <definedName name="EletricistaFC" localSheetId="8">#REF!</definedName>
    <definedName name="EletricistaFC" localSheetId="2">#REF!</definedName>
    <definedName name="EletricistaFC" localSheetId="5">#REF!</definedName>
    <definedName name="EletricistaFC" localSheetId="13">#REF!</definedName>
    <definedName name="EletricistaFC">#REF!</definedName>
    <definedName name="Encanador" localSheetId="11">#REF!</definedName>
    <definedName name="Encanador" localSheetId="12">#REF!</definedName>
    <definedName name="Encanador" localSheetId="9">#REF!</definedName>
    <definedName name="Encanador" localSheetId="1">#REF!</definedName>
    <definedName name="Encanador" localSheetId="7">#REF!</definedName>
    <definedName name="Encanador" localSheetId="8">#REF!</definedName>
    <definedName name="Encanador" localSheetId="2">#REF!</definedName>
    <definedName name="Encanador" localSheetId="5">#REF!</definedName>
    <definedName name="Encanador" localSheetId="13">#REF!</definedName>
    <definedName name="Encanador">#REF!</definedName>
    <definedName name="Encarregado" localSheetId="11">#REF!</definedName>
    <definedName name="Encarregado" localSheetId="12">#REF!</definedName>
    <definedName name="Encarregado" localSheetId="9">#REF!</definedName>
    <definedName name="Encarregado" localSheetId="1">#REF!</definedName>
    <definedName name="Encarregado" localSheetId="7">#REF!</definedName>
    <definedName name="Encarregado" localSheetId="8">#REF!</definedName>
    <definedName name="Encarregado" localSheetId="2">#REF!</definedName>
    <definedName name="Encarregado" localSheetId="5">#REF!</definedName>
    <definedName name="Encarregado" localSheetId="13">#REF!</definedName>
    <definedName name="Encarregado">#REF!</definedName>
    <definedName name="ENG">[11]FCAC!$G$5</definedName>
    <definedName name="EQUIPAMENTO">[14]Histograma_Equip!$B$7:$AC$56</definedName>
    <definedName name="Esmerilhador" localSheetId="11">#REF!</definedName>
    <definedName name="Esmerilhador" localSheetId="12">#REF!</definedName>
    <definedName name="Esmerilhador" localSheetId="9">#REF!</definedName>
    <definedName name="Esmerilhador" localSheetId="1">#REF!</definedName>
    <definedName name="Esmerilhador" localSheetId="7">#REF!</definedName>
    <definedName name="Esmerilhador" localSheetId="8">#REF!</definedName>
    <definedName name="Esmerilhador" localSheetId="2">#REF!</definedName>
    <definedName name="Esmerilhador" localSheetId="5">#REF!</definedName>
    <definedName name="Esmerilhador" localSheetId="13">#REF!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 localSheetId="11">[12]Cap7!#REF!</definedName>
    <definedName name="etagig" localSheetId="12">[12]Cap7!#REF!</definedName>
    <definedName name="etagig" localSheetId="9">[12]Cap7!#REF!</definedName>
    <definedName name="etagig" localSheetId="1">[12]Cap7!#REF!</definedName>
    <definedName name="etagig" localSheetId="7">[12]Cap7!#REF!</definedName>
    <definedName name="etagig" localSheetId="8">[12]Cap7!#REF!</definedName>
    <definedName name="etagig" localSheetId="2">[12]Cap7!#REF!</definedName>
    <definedName name="etagig" localSheetId="5">[12]Cap7!#REF!</definedName>
    <definedName name="etagig" localSheetId="13">[12]Cap7!#REF!</definedName>
    <definedName name="etagig">[12]Cap7!#REF!</definedName>
    <definedName name="etagim" localSheetId="11">[12]Cap7!#REF!</definedName>
    <definedName name="etagim" localSheetId="12">[12]Cap7!#REF!</definedName>
    <definedName name="etagim" localSheetId="9">[12]Cap7!#REF!</definedName>
    <definedName name="etagim" localSheetId="1">[12]Cap7!#REF!</definedName>
    <definedName name="etagim" localSheetId="7">[12]Cap7!#REF!</definedName>
    <definedName name="etagim" localSheetId="8">[12]Cap7!#REF!</definedName>
    <definedName name="etagim" localSheetId="2">[12]Cap7!#REF!</definedName>
    <definedName name="etagim" localSheetId="5">[12]Cap7!#REF!</definedName>
    <definedName name="etagim" localSheetId="13">[12]Cap7!#REF!</definedName>
    <definedName name="etagim">[12]Cap7!#REF!</definedName>
    <definedName name="etagit" localSheetId="11">[12]Cap7!#REF!</definedName>
    <definedName name="etagit" localSheetId="12">[12]Cap7!#REF!</definedName>
    <definedName name="etagit" localSheetId="9">[12]Cap7!#REF!</definedName>
    <definedName name="etagit" localSheetId="1">[12]Cap7!#REF!</definedName>
    <definedName name="etagit" localSheetId="7">[12]Cap7!#REF!</definedName>
    <definedName name="etagit" localSheetId="8">[12]Cap7!#REF!</definedName>
    <definedName name="etagit" localSheetId="2">[12]Cap7!#REF!</definedName>
    <definedName name="etagit" localSheetId="5">[12]Cap7!#REF!</definedName>
    <definedName name="etagit" localSheetId="13">[12]Cap7!#REF!</definedName>
    <definedName name="etagit">[12]Cap7!#REF!</definedName>
    <definedName name="etatm" localSheetId="11">[12]Cap7!#REF!</definedName>
    <definedName name="etatm" localSheetId="12">[12]Cap7!#REF!</definedName>
    <definedName name="etatm" localSheetId="9">[12]Cap7!#REF!</definedName>
    <definedName name="etatm" localSheetId="1">[12]Cap7!#REF!</definedName>
    <definedName name="etatm" localSheetId="7">[12]Cap7!#REF!</definedName>
    <definedName name="etatm" localSheetId="8">[12]Cap7!#REF!</definedName>
    <definedName name="etatm" localSheetId="2">[12]Cap7!#REF!</definedName>
    <definedName name="etatm" localSheetId="5">[12]Cap7!#REF!</definedName>
    <definedName name="etatm" localSheetId="13">[12]Cap7!#REF!</definedName>
    <definedName name="etatm">[12]Cap7!#REF!</definedName>
    <definedName name="etatmmc" localSheetId="11">[12]Cap7!#REF!</definedName>
    <definedName name="etatmmc" localSheetId="12">[12]Cap7!#REF!</definedName>
    <definedName name="etatmmc" localSheetId="9">[12]Cap7!#REF!</definedName>
    <definedName name="etatmmc" localSheetId="1">[12]Cap7!#REF!</definedName>
    <definedName name="etatmmc" localSheetId="7">[12]Cap7!#REF!</definedName>
    <definedName name="etatmmc" localSheetId="8">[12]Cap7!#REF!</definedName>
    <definedName name="etatmmc" localSheetId="2">[12]Cap7!#REF!</definedName>
    <definedName name="etatmmc" localSheetId="5">[12]Cap7!#REF!</definedName>
    <definedName name="etatmmc" localSheetId="13">[12]Cap7!#REF!</definedName>
    <definedName name="etatmmc">[12]Cap7!#REF!</definedName>
    <definedName name="EXAMES_MÉDICOS">'[3]15-DIVERSOS'!$A$14</definedName>
    <definedName name="fator" localSheetId="11">#REF!</definedName>
    <definedName name="fator" localSheetId="12">#REF!</definedName>
    <definedName name="fator" localSheetId="9">#REF!</definedName>
    <definedName name="fator" localSheetId="1">#REF!</definedName>
    <definedName name="fator" localSheetId="7">#REF!</definedName>
    <definedName name="fator" localSheetId="8">#REF!</definedName>
    <definedName name="fator" localSheetId="2">#REF!</definedName>
    <definedName name="fator" localSheetId="5">#REF!</definedName>
    <definedName name="fator" localSheetId="13">#REF!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 localSheetId="11">#REF!</definedName>
    <definedName name="FEPeso" localSheetId="12">#REF!</definedName>
    <definedName name="FEPeso" localSheetId="9">#REF!</definedName>
    <definedName name="FEPeso" localSheetId="1">#REF!</definedName>
    <definedName name="FEPeso" localSheetId="7">#REF!</definedName>
    <definedName name="FEPeso" localSheetId="8">#REF!</definedName>
    <definedName name="FEPeso" localSheetId="2">#REF!</definedName>
    <definedName name="FEPeso" localSheetId="5">#REF!</definedName>
    <definedName name="FEPeso" localSheetId="13">#REF!</definedName>
    <definedName name="FEPeso">#REF!</definedName>
    <definedName name="FEVol" localSheetId="11">#REF!</definedName>
    <definedName name="FEVol" localSheetId="12">#REF!</definedName>
    <definedName name="FEVol" localSheetId="9">#REF!</definedName>
    <definedName name="FEVol" localSheetId="1">#REF!</definedName>
    <definedName name="FEVol" localSheetId="7">#REF!</definedName>
    <definedName name="FEVol" localSheetId="8">#REF!</definedName>
    <definedName name="FEVol" localSheetId="2">#REF!</definedName>
    <definedName name="FEVol" localSheetId="5">#REF!</definedName>
    <definedName name="FEVol" localSheetId="13">#REF!</definedName>
    <definedName name="FEVol">#REF!</definedName>
    <definedName name="FFF" localSheetId="11">#REF!</definedName>
    <definedName name="FFF" localSheetId="12">#REF!</definedName>
    <definedName name="FFF" localSheetId="9">#REF!</definedName>
    <definedName name="FFF" localSheetId="1">#REF!</definedName>
    <definedName name="FFF" localSheetId="7">#REF!</definedName>
    <definedName name="FFF" localSheetId="8">#REF!</definedName>
    <definedName name="FFF" localSheetId="2">#REF!</definedName>
    <definedName name="FFF" localSheetId="5">#REF!</definedName>
    <definedName name="FFF" localSheetId="13">#REF!</definedName>
    <definedName name="FFF">#REF!</definedName>
    <definedName name="FFG" localSheetId="11">#REF!</definedName>
    <definedName name="FFG" localSheetId="12">#REF!</definedName>
    <definedName name="FFG" localSheetId="9">#REF!</definedName>
    <definedName name="FFG" localSheetId="1">#REF!</definedName>
    <definedName name="FFG" localSheetId="7">#REF!</definedName>
    <definedName name="FFG" localSheetId="8">#REF!</definedName>
    <definedName name="FFG" localSheetId="2">#REF!</definedName>
    <definedName name="FFG" localSheetId="5">#REF!</definedName>
    <definedName name="FFG" localSheetId="13">#REF!</definedName>
    <definedName name="FFG">#REF!</definedName>
    <definedName name="FFH" localSheetId="11">#REF!</definedName>
    <definedName name="FFH" localSheetId="12">#REF!</definedName>
    <definedName name="FFH" localSheetId="9">#REF!</definedName>
    <definedName name="FFH" localSheetId="1">#REF!</definedName>
    <definedName name="FFH" localSheetId="7">#REF!</definedName>
    <definedName name="FFH" localSheetId="8">#REF!</definedName>
    <definedName name="FFH" localSheetId="2">#REF!</definedName>
    <definedName name="FFH" localSheetId="5">#REF!</definedName>
    <definedName name="FFH" localSheetId="13">#REF!</definedName>
    <definedName name="FFH">#REF!</definedName>
    <definedName name="FFI" localSheetId="11">#REF!</definedName>
    <definedName name="FFI" localSheetId="12">#REF!</definedName>
    <definedName name="FFI" localSheetId="9">#REF!</definedName>
    <definedName name="FFI" localSheetId="1">#REF!</definedName>
    <definedName name="FFI" localSheetId="7">#REF!</definedName>
    <definedName name="FFI" localSheetId="8">#REF!</definedName>
    <definedName name="FFI" localSheetId="2">#REF!</definedName>
    <definedName name="FFI" localSheetId="5">#REF!</definedName>
    <definedName name="FFI" localSheetId="13">#REF!</definedName>
    <definedName name="FFI">#REF!</definedName>
    <definedName name="fifty" localSheetId="11">[10]Estimate!#REF!</definedName>
    <definedName name="fifty" localSheetId="12">[10]Estimate!#REF!</definedName>
    <definedName name="fifty" localSheetId="9">[10]Estimate!#REF!</definedName>
    <definedName name="fifty" localSheetId="1">[10]Estimate!#REF!</definedName>
    <definedName name="fifty" localSheetId="7">[10]Estimate!#REF!</definedName>
    <definedName name="fifty" localSheetId="8">[10]Estimate!#REF!</definedName>
    <definedName name="fifty" localSheetId="2">[10]Estimate!#REF!</definedName>
    <definedName name="fifty" localSheetId="5">[10]Estimate!#REF!</definedName>
    <definedName name="fifty" localSheetId="13">[10]Estimate!#REF!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 localSheetId="11">[7]Estimate!#REF!</definedName>
    <definedName name="FiveA" localSheetId="12">[7]Estimate!#REF!</definedName>
    <definedName name="FiveA" localSheetId="9">[7]Estimate!#REF!</definedName>
    <definedName name="FiveA" localSheetId="1">[7]Estimate!#REF!</definedName>
    <definedName name="FiveA" localSheetId="7">[7]Estimate!#REF!</definedName>
    <definedName name="FiveA" localSheetId="8">[7]Estimate!#REF!</definedName>
    <definedName name="FiveA" localSheetId="2">[7]Estimate!#REF!</definedName>
    <definedName name="FiveA" localSheetId="5">[7]Estimate!#REF!</definedName>
    <definedName name="FiveA" localSheetId="13">[7]Estimate!#REF!</definedName>
    <definedName name="FiveA">[7]Estimate!#REF!</definedName>
    <definedName name="FiveB" localSheetId="11">[7]Estimate!#REF!</definedName>
    <definedName name="FiveB" localSheetId="12">[7]Estimate!#REF!</definedName>
    <definedName name="FiveB" localSheetId="9">[7]Estimate!#REF!</definedName>
    <definedName name="FiveB" localSheetId="1">[7]Estimate!#REF!</definedName>
    <definedName name="FiveB" localSheetId="7">[7]Estimate!#REF!</definedName>
    <definedName name="FiveB" localSheetId="8">[7]Estimate!#REF!</definedName>
    <definedName name="FiveB" localSheetId="2">[7]Estimate!#REF!</definedName>
    <definedName name="FiveB" localSheetId="5">[7]Estimate!#REF!</definedName>
    <definedName name="FiveB" localSheetId="13">[7]Estimate!#REF!</definedName>
    <definedName name="FiveB">[7]Estimate!#REF!</definedName>
    <definedName name="FiveC" localSheetId="11">[7]Estimate!#REF!</definedName>
    <definedName name="FiveC" localSheetId="12">[7]Estimate!#REF!</definedName>
    <definedName name="FiveC" localSheetId="9">[7]Estimate!#REF!</definedName>
    <definedName name="FiveC" localSheetId="1">[7]Estimate!#REF!</definedName>
    <definedName name="FiveC" localSheetId="7">[7]Estimate!#REF!</definedName>
    <definedName name="FiveC" localSheetId="8">[7]Estimate!#REF!</definedName>
    <definedName name="FiveC" localSheetId="2">[7]Estimate!#REF!</definedName>
    <definedName name="FiveC" localSheetId="5">[7]Estimate!#REF!</definedName>
    <definedName name="FiveC" localSheetId="13">[7]Estimate!#REF!</definedName>
    <definedName name="FiveC">[7]Estimate!#REF!</definedName>
    <definedName name="FiveD" localSheetId="11">[7]Estimate!#REF!</definedName>
    <definedName name="FiveD" localSheetId="12">[7]Estimate!#REF!</definedName>
    <definedName name="FiveD" localSheetId="9">[7]Estimate!#REF!</definedName>
    <definedName name="FiveD" localSheetId="1">[7]Estimate!#REF!</definedName>
    <definedName name="FiveD" localSheetId="7">[7]Estimate!#REF!</definedName>
    <definedName name="FiveD" localSheetId="8">[7]Estimate!#REF!</definedName>
    <definedName name="FiveD" localSheetId="2">[7]Estimate!#REF!</definedName>
    <definedName name="FiveD" localSheetId="5">[7]Estimate!#REF!</definedName>
    <definedName name="FiveD" localSheetId="13">[7]Estimate!#REF!</definedName>
    <definedName name="FiveD">[7]Estimate!#REF!</definedName>
    <definedName name="FiveE" localSheetId="11">[7]Estimate!#REF!</definedName>
    <definedName name="FiveE" localSheetId="12">[7]Estimate!#REF!</definedName>
    <definedName name="FiveE" localSheetId="9">[7]Estimate!#REF!</definedName>
    <definedName name="FiveE" localSheetId="1">[7]Estimate!#REF!</definedName>
    <definedName name="FiveE" localSheetId="7">[7]Estimate!#REF!</definedName>
    <definedName name="FiveE" localSheetId="8">[7]Estimate!#REF!</definedName>
    <definedName name="FiveE" localSheetId="2">[7]Estimate!#REF!</definedName>
    <definedName name="FiveE" localSheetId="5">[7]Estimate!#REF!</definedName>
    <definedName name="FiveE" localSheetId="13">[7]Estimate!#REF!</definedName>
    <definedName name="FiveE">[7]Estimate!#REF!</definedName>
    <definedName name="FiveF" localSheetId="11">[7]Estimate!#REF!</definedName>
    <definedName name="FiveF" localSheetId="12">[7]Estimate!#REF!</definedName>
    <definedName name="FiveF" localSheetId="9">[7]Estimate!#REF!</definedName>
    <definedName name="FiveF" localSheetId="1">[7]Estimate!#REF!</definedName>
    <definedName name="FiveF" localSheetId="7">[7]Estimate!#REF!</definedName>
    <definedName name="FiveF" localSheetId="8">[7]Estimate!#REF!</definedName>
    <definedName name="FiveF" localSheetId="2">[7]Estimate!#REF!</definedName>
    <definedName name="FiveF" localSheetId="5">[7]Estimate!#REF!</definedName>
    <definedName name="FiveF" localSheetId="13">[7]Estimate!#REF!</definedName>
    <definedName name="FiveF">[7]Estimate!#REF!</definedName>
    <definedName name="FiveG" localSheetId="11">[7]Estimate!#REF!</definedName>
    <definedName name="FiveG" localSheetId="12">[7]Estimate!#REF!</definedName>
    <definedName name="FiveG" localSheetId="9">[7]Estimate!#REF!</definedName>
    <definedName name="FiveG" localSheetId="1">[7]Estimate!#REF!</definedName>
    <definedName name="FiveG" localSheetId="7">[7]Estimate!#REF!</definedName>
    <definedName name="FiveG" localSheetId="8">[7]Estimate!#REF!</definedName>
    <definedName name="FiveG" localSheetId="2">[7]Estimate!#REF!</definedName>
    <definedName name="FiveG" localSheetId="5">[7]Estimate!#REF!</definedName>
    <definedName name="FiveG" localSheetId="13">[7]Estimate!#REF!</definedName>
    <definedName name="FiveG">[7]Estimate!#REF!</definedName>
    <definedName name="FiveH" localSheetId="11">[7]Estimate!#REF!</definedName>
    <definedName name="FiveH" localSheetId="12">[7]Estimate!#REF!</definedName>
    <definedName name="FiveH" localSheetId="9">[7]Estimate!#REF!</definedName>
    <definedName name="FiveH" localSheetId="1">[7]Estimate!#REF!</definedName>
    <definedName name="FiveH" localSheetId="7">[7]Estimate!#REF!</definedName>
    <definedName name="FiveH" localSheetId="8">[7]Estimate!#REF!</definedName>
    <definedName name="FiveH" localSheetId="2">[7]Estimate!#REF!</definedName>
    <definedName name="FiveH" localSheetId="5">[7]Estimate!#REF!</definedName>
    <definedName name="FiveH" localSheetId="13">[7]Estimate!#REF!</definedName>
    <definedName name="FiveH">[7]Estimate!#REF!</definedName>
    <definedName name="FiveI" localSheetId="11">[7]Estimate!#REF!</definedName>
    <definedName name="FiveI" localSheetId="12">[7]Estimate!#REF!</definedName>
    <definedName name="FiveI" localSheetId="9">[7]Estimate!#REF!</definedName>
    <definedName name="FiveI" localSheetId="1">[7]Estimate!#REF!</definedName>
    <definedName name="FiveI" localSheetId="7">[7]Estimate!#REF!</definedName>
    <definedName name="FiveI" localSheetId="8">[7]Estimate!#REF!</definedName>
    <definedName name="FiveI" localSheetId="2">[7]Estimate!#REF!</definedName>
    <definedName name="FiveI" localSheetId="5">[7]Estimate!#REF!</definedName>
    <definedName name="FiveI" localSheetId="13">[7]Estimate!#REF!</definedName>
    <definedName name="FiveI">[7]Estimate!#REF!</definedName>
    <definedName name="FiveJ" localSheetId="11">[7]Estimate!#REF!</definedName>
    <definedName name="FiveJ" localSheetId="12">[7]Estimate!#REF!</definedName>
    <definedName name="FiveJ" localSheetId="9">[7]Estimate!#REF!</definedName>
    <definedName name="FiveJ" localSheetId="1">[7]Estimate!#REF!</definedName>
    <definedName name="FiveJ" localSheetId="7">[7]Estimate!#REF!</definedName>
    <definedName name="FiveJ" localSheetId="8">[7]Estimate!#REF!</definedName>
    <definedName name="FiveJ" localSheetId="2">[7]Estimate!#REF!</definedName>
    <definedName name="FiveJ" localSheetId="5">[7]Estimate!#REF!</definedName>
    <definedName name="FiveJ" localSheetId="13">[7]Estimate!#REF!</definedName>
    <definedName name="FiveJ">[7]Estimate!#REF!</definedName>
    <definedName name="FiveK" localSheetId="11">[7]Estimate!#REF!</definedName>
    <definedName name="FiveK" localSheetId="12">[7]Estimate!#REF!</definedName>
    <definedName name="FiveK" localSheetId="9">[7]Estimate!#REF!</definedName>
    <definedName name="FiveK" localSheetId="1">[7]Estimate!#REF!</definedName>
    <definedName name="FiveK" localSheetId="7">[7]Estimate!#REF!</definedName>
    <definedName name="FiveK" localSheetId="8">[7]Estimate!#REF!</definedName>
    <definedName name="FiveK" localSheetId="2">[7]Estimate!#REF!</definedName>
    <definedName name="FiveK" localSheetId="5">[7]Estimate!#REF!</definedName>
    <definedName name="FiveK" localSheetId="13">[7]Estimate!#REF!</definedName>
    <definedName name="FiveK">[7]Estimate!#REF!</definedName>
    <definedName name="FiveL" localSheetId="11">[7]Estimate!#REF!</definedName>
    <definedName name="FiveL" localSheetId="12">[7]Estimate!#REF!</definedName>
    <definedName name="FiveL" localSheetId="9">[7]Estimate!#REF!</definedName>
    <definedName name="FiveL" localSheetId="1">[7]Estimate!#REF!</definedName>
    <definedName name="FiveL" localSheetId="7">[7]Estimate!#REF!</definedName>
    <definedName name="FiveL" localSheetId="8">[7]Estimate!#REF!</definedName>
    <definedName name="FiveL" localSheetId="2">[7]Estimate!#REF!</definedName>
    <definedName name="FiveL" localSheetId="5">[7]Estimate!#REF!</definedName>
    <definedName name="FiveL" localSheetId="13">[7]Estimate!#REF!</definedName>
    <definedName name="FiveL">[7]Estimate!#REF!</definedName>
    <definedName name="FiveM" localSheetId="11">[7]Estimate!#REF!</definedName>
    <definedName name="FiveM" localSheetId="12">[7]Estimate!#REF!</definedName>
    <definedName name="FiveM" localSheetId="9">[7]Estimate!#REF!</definedName>
    <definedName name="FiveM" localSheetId="1">[7]Estimate!#REF!</definedName>
    <definedName name="FiveM" localSheetId="7">[7]Estimate!#REF!</definedName>
    <definedName name="FiveM" localSheetId="8">[7]Estimate!#REF!</definedName>
    <definedName name="FiveM" localSheetId="2">[7]Estimate!#REF!</definedName>
    <definedName name="FiveM" localSheetId="5">[7]Estimate!#REF!</definedName>
    <definedName name="FiveM" localSheetId="13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 localSheetId="11">[7]Estimate!#REF!</definedName>
    <definedName name="FourA" localSheetId="12">[7]Estimate!#REF!</definedName>
    <definedName name="FourA" localSheetId="9">[7]Estimate!#REF!</definedName>
    <definedName name="FourA" localSheetId="1">[7]Estimate!#REF!</definedName>
    <definedName name="FourA" localSheetId="7">[7]Estimate!#REF!</definedName>
    <definedName name="FourA" localSheetId="8">[7]Estimate!#REF!</definedName>
    <definedName name="FourA" localSheetId="2">[7]Estimate!#REF!</definedName>
    <definedName name="FourA" localSheetId="5">[7]Estimate!#REF!</definedName>
    <definedName name="FourA" localSheetId="13">[7]Estimate!#REF!</definedName>
    <definedName name="FourA">[7]Estimate!#REF!</definedName>
    <definedName name="FourB" localSheetId="11">[7]Estimate!#REF!</definedName>
    <definedName name="FourB" localSheetId="12">[7]Estimate!#REF!</definedName>
    <definedName name="FourB" localSheetId="9">[7]Estimate!#REF!</definedName>
    <definedName name="FourB" localSheetId="1">[7]Estimate!#REF!</definedName>
    <definedName name="FourB" localSheetId="7">[7]Estimate!#REF!</definedName>
    <definedName name="FourB" localSheetId="8">[7]Estimate!#REF!</definedName>
    <definedName name="FourB" localSheetId="2">[7]Estimate!#REF!</definedName>
    <definedName name="FourB" localSheetId="5">[7]Estimate!#REF!</definedName>
    <definedName name="FourB" localSheetId="13">[7]Estimate!#REF!</definedName>
    <definedName name="FourB">[7]Estimate!#REF!</definedName>
    <definedName name="FourC" localSheetId="11">[7]Estimate!#REF!</definedName>
    <definedName name="FourC" localSheetId="12">[7]Estimate!#REF!</definedName>
    <definedName name="FourC" localSheetId="9">[7]Estimate!#REF!</definedName>
    <definedName name="FourC" localSheetId="1">[7]Estimate!#REF!</definedName>
    <definedName name="FourC" localSheetId="7">[7]Estimate!#REF!</definedName>
    <definedName name="FourC" localSheetId="8">[7]Estimate!#REF!</definedName>
    <definedName name="FourC" localSheetId="2">[7]Estimate!#REF!</definedName>
    <definedName name="FourC" localSheetId="5">[7]Estimate!#REF!</definedName>
    <definedName name="FourC" localSheetId="13">[7]Estimate!#REF!</definedName>
    <definedName name="FourC">[7]Estimate!#REF!</definedName>
    <definedName name="FourD" localSheetId="11">[7]Estimate!#REF!</definedName>
    <definedName name="FourD" localSheetId="12">[7]Estimate!#REF!</definedName>
    <definedName name="FourD" localSheetId="9">[7]Estimate!#REF!</definedName>
    <definedName name="FourD" localSheetId="1">[7]Estimate!#REF!</definedName>
    <definedName name="FourD" localSheetId="7">[7]Estimate!#REF!</definedName>
    <definedName name="FourD" localSheetId="8">[7]Estimate!#REF!</definedName>
    <definedName name="FourD" localSheetId="2">[7]Estimate!#REF!</definedName>
    <definedName name="FourD" localSheetId="5">[7]Estimate!#REF!</definedName>
    <definedName name="FourD" localSheetId="13">[7]Estimate!#REF!</definedName>
    <definedName name="FourD">[7]Estimate!#REF!</definedName>
    <definedName name="FourE" localSheetId="11">[7]Estimate!#REF!</definedName>
    <definedName name="FourE" localSheetId="12">[7]Estimate!#REF!</definedName>
    <definedName name="FourE" localSheetId="9">[7]Estimate!#REF!</definedName>
    <definedName name="FourE" localSheetId="1">[7]Estimate!#REF!</definedName>
    <definedName name="FourE" localSheetId="7">[7]Estimate!#REF!</definedName>
    <definedName name="FourE" localSheetId="8">[7]Estimate!#REF!</definedName>
    <definedName name="FourE" localSheetId="2">[7]Estimate!#REF!</definedName>
    <definedName name="FourE" localSheetId="5">[7]Estimate!#REF!</definedName>
    <definedName name="FourE" localSheetId="13">[7]Estimate!#REF!</definedName>
    <definedName name="FourE">[7]Estimate!#REF!</definedName>
    <definedName name="FourF" localSheetId="11">[7]Estimate!#REF!</definedName>
    <definedName name="FourF" localSheetId="12">[7]Estimate!#REF!</definedName>
    <definedName name="FourF" localSheetId="9">[7]Estimate!#REF!</definedName>
    <definedName name="FourF" localSheetId="1">[7]Estimate!#REF!</definedName>
    <definedName name="FourF" localSheetId="7">[7]Estimate!#REF!</definedName>
    <definedName name="FourF" localSheetId="8">[7]Estimate!#REF!</definedName>
    <definedName name="FourF" localSheetId="2">[7]Estimate!#REF!</definedName>
    <definedName name="FourF" localSheetId="5">[7]Estimate!#REF!</definedName>
    <definedName name="FourF" localSheetId="13">[7]Estimate!#REF!</definedName>
    <definedName name="FourF">[7]Estimate!#REF!</definedName>
    <definedName name="FourG" localSheetId="11">[7]Estimate!#REF!</definedName>
    <definedName name="FourG" localSheetId="12">[7]Estimate!#REF!</definedName>
    <definedName name="FourG" localSheetId="9">[7]Estimate!#REF!</definedName>
    <definedName name="FourG" localSheetId="1">[7]Estimate!#REF!</definedName>
    <definedName name="FourG" localSheetId="7">[7]Estimate!#REF!</definedName>
    <definedName name="FourG" localSheetId="8">[7]Estimate!#REF!</definedName>
    <definedName name="FourG" localSheetId="2">[7]Estimate!#REF!</definedName>
    <definedName name="FourG" localSheetId="5">[7]Estimate!#REF!</definedName>
    <definedName name="FourG" localSheetId="13">[7]Estimate!#REF!</definedName>
    <definedName name="FourG">[7]Estimate!#REF!</definedName>
    <definedName name="FourH" localSheetId="11">[7]Estimate!#REF!</definedName>
    <definedName name="FourH" localSheetId="12">[7]Estimate!#REF!</definedName>
    <definedName name="FourH" localSheetId="9">[7]Estimate!#REF!</definedName>
    <definedName name="FourH" localSheetId="1">[7]Estimate!#REF!</definedName>
    <definedName name="FourH" localSheetId="7">[7]Estimate!#REF!</definedName>
    <definedName name="FourH" localSheetId="8">[7]Estimate!#REF!</definedName>
    <definedName name="FourH" localSheetId="2">[7]Estimate!#REF!</definedName>
    <definedName name="FourH" localSheetId="5">[7]Estimate!#REF!</definedName>
    <definedName name="FourH" localSheetId="13">[7]Estimate!#REF!</definedName>
    <definedName name="FourH">[7]Estimate!#REF!</definedName>
    <definedName name="FourI" localSheetId="11">[7]Estimate!#REF!</definedName>
    <definedName name="FourI" localSheetId="12">[7]Estimate!#REF!</definedName>
    <definedName name="FourI" localSheetId="9">[7]Estimate!#REF!</definedName>
    <definedName name="FourI" localSheetId="1">[7]Estimate!#REF!</definedName>
    <definedName name="FourI" localSheetId="7">[7]Estimate!#REF!</definedName>
    <definedName name="FourI" localSheetId="8">[7]Estimate!#REF!</definedName>
    <definedName name="FourI" localSheetId="2">[7]Estimate!#REF!</definedName>
    <definedName name="FourI" localSheetId="5">[7]Estimate!#REF!</definedName>
    <definedName name="FourI" localSheetId="13">[7]Estimate!#REF!</definedName>
    <definedName name="FourI">[7]Estimate!#REF!</definedName>
    <definedName name="FourJ" localSheetId="11">[7]Estimate!#REF!</definedName>
    <definedName name="FourJ" localSheetId="12">[7]Estimate!#REF!</definedName>
    <definedName name="FourJ" localSheetId="9">[7]Estimate!#REF!</definedName>
    <definedName name="FourJ" localSheetId="1">[7]Estimate!#REF!</definedName>
    <definedName name="FourJ" localSheetId="7">[7]Estimate!#REF!</definedName>
    <definedName name="FourJ" localSheetId="8">[7]Estimate!#REF!</definedName>
    <definedName name="FourJ" localSheetId="2">[7]Estimate!#REF!</definedName>
    <definedName name="FourJ" localSheetId="5">[7]Estimate!#REF!</definedName>
    <definedName name="FourJ" localSheetId="13">[7]Estimate!#REF!</definedName>
    <definedName name="FourJ">[7]Estimate!#REF!</definedName>
    <definedName name="FourK" localSheetId="11">[7]Estimate!#REF!</definedName>
    <definedName name="FourK" localSheetId="12">[7]Estimate!#REF!</definedName>
    <definedName name="FourK" localSheetId="9">[7]Estimate!#REF!</definedName>
    <definedName name="FourK" localSheetId="1">[7]Estimate!#REF!</definedName>
    <definedName name="FourK" localSheetId="7">[7]Estimate!#REF!</definedName>
    <definedName name="FourK" localSheetId="8">[7]Estimate!#REF!</definedName>
    <definedName name="FourK" localSheetId="2">[7]Estimate!#REF!</definedName>
    <definedName name="FourK" localSheetId="5">[7]Estimate!#REF!</definedName>
    <definedName name="FourK" localSheetId="13">[7]Estimate!#REF!</definedName>
    <definedName name="FourK">[7]Estimate!#REF!</definedName>
    <definedName name="FourL" localSheetId="11">[7]Estimate!#REF!</definedName>
    <definedName name="FourL" localSheetId="12">[7]Estimate!#REF!</definedName>
    <definedName name="FourL" localSheetId="9">[7]Estimate!#REF!</definedName>
    <definedName name="FourL" localSheetId="1">[7]Estimate!#REF!</definedName>
    <definedName name="FourL" localSheetId="7">[7]Estimate!#REF!</definedName>
    <definedName name="FourL" localSheetId="8">[7]Estimate!#REF!</definedName>
    <definedName name="FourL" localSheetId="2">[7]Estimate!#REF!</definedName>
    <definedName name="FourL" localSheetId="5">[7]Estimate!#REF!</definedName>
    <definedName name="FourL" localSheetId="13">[7]Estimate!#REF!</definedName>
    <definedName name="FourL">[7]Estimate!#REF!</definedName>
    <definedName name="Fourm" localSheetId="11">[7]Estimate!#REF!</definedName>
    <definedName name="Fourm" localSheetId="12">[7]Estimate!#REF!</definedName>
    <definedName name="Fourm" localSheetId="9">[7]Estimate!#REF!</definedName>
    <definedName name="Fourm" localSheetId="1">[7]Estimate!#REF!</definedName>
    <definedName name="Fourm" localSheetId="7">[7]Estimate!#REF!</definedName>
    <definedName name="Fourm" localSheetId="8">[7]Estimate!#REF!</definedName>
    <definedName name="Fourm" localSheetId="2">[7]Estimate!#REF!</definedName>
    <definedName name="Fourm" localSheetId="5">[7]Estimate!#REF!</definedName>
    <definedName name="Fourm" localSheetId="13">[7]Estimate!#REF!</definedName>
    <definedName name="Fourm">[7]Estimate!#REF!</definedName>
    <definedName name="FRT" localSheetId="11">#REF!</definedName>
    <definedName name="FRT" localSheetId="12">#REF!</definedName>
    <definedName name="FRT" localSheetId="9">#REF!</definedName>
    <definedName name="FRT" localSheetId="1">#REF!</definedName>
    <definedName name="FRT" localSheetId="7">#REF!</definedName>
    <definedName name="FRT" localSheetId="8">#REF!</definedName>
    <definedName name="FRT" localSheetId="2">#REF!</definedName>
    <definedName name="FRT" localSheetId="5">#REF!</definedName>
    <definedName name="FRT" localSheetId="13">#REF!</definedName>
    <definedName name="FRT">#REF!</definedName>
    <definedName name="Funileiro" localSheetId="11">#REF!</definedName>
    <definedName name="Funileiro" localSheetId="12">#REF!</definedName>
    <definedName name="Funileiro" localSheetId="9">#REF!</definedName>
    <definedName name="Funileiro" localSheetId="1">#REF!</definedName>
    <definedName name="Funileiro" localSheetId="7">#REF!</definedName>
    <definedName name="Funileiro" localSheetId="8">#REF!</definedName>
    <definedName name="Funileiro" localSheetId="2">#REF!</definedName>
    <definedName name="Funileiro" localSheetId="5">#REF!</definedName>
    <definedName name="Funileiro" localSheetId="13">#REF!</definedName>
    <definedName name="Funileiro">#REF!</definedName>
    <definedName name="GGG" localSheetId="11">#REF!</definedName>
    <definedName name="GGG" localSheetId="12">#REF!</definedName>
    <definedName name="GGG" localSheetId="9">#REF!</definedName>
    <definedName name="GGG" localSheetId="1">#REF!</definedName>
    <definedName name="GGG" localSheetId="7">#REF!</definedName>
    <definedName name="GGG" localSheetId="8">#REF!</definedName>
    <definedName name="GGG" localSheetId="2">#REF!</definedName>
    <definedName name="GGG" localSheetId="5">#REF!</definedName>
    <definedName name="GGG" localSheetId="13">#REF!</definedName>
    <definedName name="GGG">#REF!</definedName>
    <definedName name="GGH" localSheetId="11">#REF!</definedName>
    <definedName name="GGH" localSheetId="12">#REF!</definedName>
    <definedName name="GGH" localSheetId="9">#REF!</definedName>
    <definedName name="GGH" localSheetId="1">#REF!</definedName>
    <definedName name="GGH" localSheetId="7">#REF!</definedName>
    <definedName name="GGH" localSheetId="8">#REF!</definedName>
    <definedName name="GGH" localSheetId="2">#REF!</definedName>
    <definedName name="GGH" localSheetId="5">#REF!</definedName>
    <definedName name="GGH" localSheetId="13">#REF!</definedName>
    <definedName name="GGH">#REF!</definedName>
    <definedName name="GGI" localSheetId="11">#REF!</definedName>
    <definedName name="GGI" localSheetId="12">#REF!</definedName>
    <definedName name="GGI" localSheetId="9">#REF!</definedName>
    <definedName name="GGI" localSheetId="1">#REF!</definedName>
    <definedName name="GGI" localSheetId="7">#REF!</definedName>
    <definedName name="GGI" localSheetId="8">#REF!</definedName>
    <definedName name="GGI" localSheetId="2">#REF!</definedName>
    <definedName name="GGI" localSheetId="5">#REF!</definedName>
    <definedName name="GGI" localSheetId="13">#REF!</definedName>
    <definedName name="GGI">#REF!</definedName>
    <definedName name="GGJ" localSheetId="11">#REF!</definedName>
    <definedName name="GGJ" localSheetId="12">#REF!</definedName>
    <definedName name="GGJ" localSheetId="9">#REF!</definedName>
    <definedName name="GGJ" localSheetId="1">#REF!</definedName>
    <definedName name="GGJ" localSheetId="7">#REF!</definedName>
    <definedName name="GGJ" localSheetId="8">#REF!</definedName>
    <definedName name="GGJ" localSheetId="2">#REF!</definedName>
    <definedName name="GGJ" localSheetId="5">#REF!</definedName>
    <definedName name="GGJ" localSheetId="13">#REF!</definedName>
    <definedName name="GGJ">#REF!</definedName>
    <definedName name="_xlnm.Recorder" localSheetId="11">#REF!</definedName>
    <definedName name="_xlnm.Recorder" localSheetId="12">#REF!</definedName>
    <definedName name="_xlnm.Recorder" localSheetId="9">#REF!</definedName>
    <definedName name="_xlnm.Recorder" localSheetId="1">#REF!</definedName>
    <definedName name="_xlnm.Recorder" localSheetId="7">#REF!</definedName>
    <definedName name="_xlnm.Recorder" localSheetId="8">#REF!</definedName>
    <definedName name="_xlnm.Recorder" localSheetId="2">#REF!</definedName>
    <definedName name="_xlnm.Recorder" localSheetId="5">#REF!</definedName>
    <definedName name="_xlnm.Recorder" localSheetId="13">#REF!</definedName>
    <definedName name="_xlnm.Recorder">#REF!</definedName>
    <definedName name="groelandia" localSheetId="11">#REF!</definedName>
    <definedName name="groelandia" localSheetId="12">#REF!</definedName>
    <definedName name="groelandia" localSheetId="9">#REF!</definedName>
    <definedName name="groelandia" localSheetId="1">#REF!</definedName>
    <definedName name="groelandia" localSheetId="7">#REF!</definedName>
    <definedName name="groelandia" localSheetId="8">#REF!</definedName>
    <definedName name="groelandia" localSheetId="2">#REF!</definedName>
    <definedName name="groelandia" localSheetId="5">#REF!</definedName>
    <definedName name="groelandia" localSheetId="13">#REF!</definedName>
    <definedName name="groelandia">#REF!</definedName>
    <definedName name="HHH" localSheetId="11">#REF!</definedName>
    <definedName name="HHH" localSheetId="12">#REF!</definedName>
    <definedName name="HHH" localSheetId="9">#REF!</definedName>
    <definedName name="HHH" localSheetId="1">#REF!</definedName>
    <definedName name="HHH" localSheetId="7">#REF!</definedName>
    <definedName name="HHH" localSheetId="8">#REF!</definedName>
    <definedName name="HHH" localSheetId="2">#REF!</definedName>
    <definedName name="HHH" localSheetId="5">#REF!</definedName>
    <definedName name="HHH" localSheetId="13">#REF!</definedName>
    <definedName name="HHH">#REF!</definedName>
    <definedName name="HHI" localSheetId="11">#REF!</definedName>
    <definedName name="HHI" localSheetId="12">#REF!</definedName>
    <definedName name="HHI" localSheetId="9">#REF!</definedName>
    <definedName name="HHI" localSheetId="1">#REF!</definedName>
    <definedName name="HHI" localSheetId="7">#REF!</definedName>
    <definedName name="HHI" localSheetId="8">#REF!</definedName>
    <definedName name="HHI" localSheetId="2">#REF!</definedName>
    <definedName name="HHI" localSheetId="5">#REF!</definedName>
    <definedName name="HHI" localSheetId="13">#REF!</definedName>
    <definedName name="HHI">#REF!</definedName>
    <definedName name="HHJ" localSheetId="11">#REF!</definedName>
    <definedName name="HHJ" localSheetId="12">#REF!</definedName>
    <definedName name="HHJ" localSheetId="9">#REF!</definedName>
    <definedName name="HHJ" localSheetId="1">#REF!</definedName>
    <definedName name="HHJ" localSheetId="7">#REF!</definedName>
    <definedName name="HHJ" localSheetId="8">#REF!</definedName>
    <definedName name="HHJ" localSheetId="2">#REF!</definedName>
    <definedName name="HHJ" localSheetId="5">#REF!</definedName>
    <definedName name="HHJ" localSheetId="13">#REF!</definedName>
    <definedName name="HHJ">#REF!</definedName>
    <definedName name="HHK" localSheetId="11">#REF!</definedName>
    <definedName name="HHK" localSheetId="12">#REF!</definedName>
    <definedName name="HHK" localSheetId="9">#REF!</definedName>
    <definedName name="HHK" localSheetId="1">#REF!</definedName>
    <definedName name="HHK" localSheetId="7">#REF!</definedName>
    <definedName name="HHK" localSheetId="8">#REF!</definedName>
    <definedName name="HHK" localSheetId="2">#REF!</definedName>
    <definedName name="HHK" localSheetId="5">#REF!</definedName>
    <definedName name="HHK" localSheetId="13">#REF!</definedName>
    <definedName name="HHK">#REF!</definedName>
    <definedName name="hn" localSheetId="11">'[2]Solo I'!#REF!</definedName>
    <definedName name="hn" localSheetId="1">'[2]Solo I'!#REF!</definedName>
    <definedName name="hn" localSheetId="8">'[2]Solo I'!#REF!</definedName>
    <definedName name="hn" localSheetId="5">'[2]Solo I'!#REF!</definedName>
    <definedName name="hn">'[2]Solo I'!#REF!</definedName>
    <definedName name="hy" localSheetId="11">'[2]Solo I'!#REF!</definedName>
    <definedName name="hy" localSheetId="1">'[2]Solo I'!#REF!</definedName>
    <definedName name="hy" localSheetId="8">'[2]Solo I'!#REF!</definedName>
    <definedName name="hy" localSheetId="5">'[2]Solo I'!#REF!</definedName>
    <definedName name="hy">'[2]Solo I'!#REF!</definedName>
    <definedName name="I">[8]Ingles!$I$7:$I$202</definedName>
    <definedName name="ICMS" localSheetId="11">#REF!</definedName>
    <definedName name="ICMS" localSheetId="12">#REF!</definedName>
    <definedName name="ICMS" localSheetId="9">#REF!</definedName>
    <definedName name="ICMS" localSheetId="1">#REF!</definedName>
    <definedName name="ICMS" localSheetId="7">#REF!</definedName>
    <definedName name="ICMS" localSheetId="8">#REF!</definedName>
    <definedName name="ICMS" localSheetId="2">#REF!</definedName>
    <definedName name="ICMS" localSheetId="5">#REF!</definedName>
    <definedName name="ICMS" localSheetId="13">#REF!</definedName>
    <definedName name="ICMS">#REF!</definedName>
    <definedName name="II" localSheetId="11">#REF!</definedName>
    <definedName name="II" localSheetId="12">#REF!</definedName>
    <definedName name="II" localSheetId="9">#REF!</definedName>
    <definedName name="II" localSheetId="1">#REF!</definedName>
    <definedName name="II" localSheetId="7">#REF!</definedName>
    <definedName name="II" localSheetId="8">#REF!</definedName>
    <definedName name="II" localSheetId="2">#REF!</definedName>
    <definedName name="II" localSheetId="5">#REF!</definedName>
    <definedName name="II" localSheetId="13">#REF!</definedName>
    <definedName name="II">#REF!</definedName>
    <definedName name="III" localSheetId="11">#REF!</definedName>
    <definedName name="III" localSheetId="12">#REF!</definedName>
    <definedName name="III" localSheetId="9">#REF!</definedName>
    <definedName name="III" localSheetId="1">#REF!</definedName>
    <definedName name="III" localSheetId="7">#REF!</definedName>
    <definedName name="III" localSheetId="8">#REF!</definedName>
    <definedName name="III" localSheetId="2">#REF!</definedName>
    <definedName name="III" localSheetId="5">#REF!</definedName>
    <definedName name="III" localSheetId="13">#REF!</definedName>
    <definedName name="III">#REF!</definedName>
    <definedName name="IIIA" localSheetId="11">#REF!</definedName>
    <definedName name="IIIA" localSheetId="12">#REF!</definedName>
    <definedName name="IIIA" localSheetId="9">#REF!</definedName>
    <definedName name="IIIA" localSheetId="1">#REF!</definedName>
    <definedName name="IIIA" localSheetId="7">#REF!</definedName>
    <definedName name="IIIA" localSheetId="8">#REF!</definedName>
    <definedName name="IIIA" localSheetId="2">#REF!</definedName>
    <definedName name="IIIA" localSheetId="5">#REF!</definedName>
    <definedName name="IIIA" localSheetId="13">#REF!</definedName>
    <definedName name="IIIA">#REF!</definedName>
    <definedName name="IMP_03" localSheetId="11">[1]Erection!#REF!</definedName>
    <definedName name="IMP_03" localSheetId="12">[1]Erection!#REF!</definedName>
    <definedName name="IMP_03" localSheetId="9">[1]Erection!#REF!</definedName>
    <definedName name="IMP_03" localSheetId="1">[1]Erection!#REF!</definedName>
    <definedName name="IMP_03" localSheetId="7">[1]Erection!#REF!</definedName>
    <definedName name="IMP_03" localSheetId="8">[1]Erection!#REF!</definedName>
    <definedName name="IMP_03" localSheetId="2">[1]Erection!#REF!</definedName>
    <definedName name="IMP_03" localSheetId="5">[1]Erection!#REF!</definedName>
    <definedName name="IMP_03" localSheetId="13">[1]Erection!#REF!</definedName>
    <definedName name="IMP_03">[1]Erection!#REF!</definedName>
    <definedName name="INDICE">[3]ÍNDICE!$B$1</definedName>
    <definedName name="InhaltsvezSUMMEN" localSheetId="11">#REF!</definedName>
    <definedName name="InhaltsvezSUMMEN" localSheetId="12">#REF!</definedName>
    <definedName name="InhaltsvezSUMMEN" localSheetId="9">#REF!</definedName>
    <definedName name="InhaltsvezSUMMEN" localSheetId="1">#REF!</definedName>
    <definedName name="InhaltsvezSUMMEN" localSheetId="7">#REF!</definedName>
    <definedName name="InhaltsvezSUMMEN" localSheetId="8">#REF!</definedName>
    <definedName name="InhaltsvezSUMMEN" localSheetId="2">#REF!</definedName>
    <definedName name="InhaltsvezSUMMEN" localSheetId="5">#REF!</definedName>
    <definedName name="InhaltsvezSUMMEN" localSheetId="13">#REF!</definedName>
    <definedName name="InhaltsvezSUMMEN">#REF!</definedName>
    <definedName name="Instr_Controle" localSheetId="11">#REF!</definedName>
    <definedName name="Instr_Controle" localSheetId="12">#REF!</definedName>
    <definedName name="Instr_Controle" localSheetId="9">#REF!</definedName>
    <definedName name="Instr_Controle" localSheetId="1">#REF!</definedName>
    <definedName name="Instr_Controle" localSheetId="7">#REF!</definedName>
    <definedName name="Instr_Controle" localSheetId="8">#REF!</definedName>
    <definedName name="Instr_Controle" localSheetId="2">#REF!</definedName>
    <definedName name="Instr_Controle" localSheetId="5">#REF!</definedName>
    <definedName name="Instr_Controle" localSheetId="13">#REF!</definedName>
    <definedName name="Instr_Controle">#REF!</definedName>
    <definedName name="Instrum_Con" localSheetId="11">#REF!</definedName>
    <definedName name="Instrum_Con" localSheetId="12">#REF!</definedName>
    <definedName name="Instrum_Con" localSheetId="9">#REF!</definedName>
    <definedName name="Instrum_Con" localSheetId="1">#REF!</definedName>
    <definedName name="Instrum_Con" localSheetId="7">#REF!</definedName>
    <definedName name="Instrum_Con" localSheetId="8">#REF!</definedName>
    <definedName name="Instrum_Con" localSheetId="2">#REF!</definedName>
    <definedName name="Instrum_Con" localSheetId="5">#REF!</definedName>
    <definedName name="Instrum_Con" localSheetId="13">#REF!</definedName>
    <definedName name="Instrum_Con">#REF!</definedName>
    <definedName name="Instrum_Controle" localSheetId="11">#REF!</definedName>
    <definedName name="Instrum_Controle" localSheetId="12">#REF!</definedName>
    <definedName name="Instrum_Controle" localSheetId="9">#REF!</definedName>
    <definedName name="Instrum_Controle" localSheetId="1">#REF!</definedName>
    <definedName name="Instrum_Controle" localSheetId="7">#REF!</definedName>
    <definedName name="Instrum_Controle" localSheetId="8">#REF!</definedName>
    <definedName name="Instrum_Controle" localSheetId="2">#REF!</definedName>
    <definedName name="Instrum_Controle" localSheetId="5">#REF!</definedName>
    <definedName name="Instrum_Controle" localSheetId="13">#REF!</definedName>
    <definedName name="Instrum_Controle">#REF!</definedName>
    <definedName name="Instrum_Mo" localSheetId="11">#REF!</definedName>
    <definedName name="Instrum_Mo" localSheetId="12">#REF!</definedName>
    <definedName name="Instrum_Mo" localSheetId="9">#REF!</definedName>
    <definedName name="Instrum_Mo" localSheetId="1">#REF!</definedName>
    <definedName name="Instrum_Mo" localSheetId="7">#REF!</definedName>
    <definedName name="Instrum_Mo" localSheetId="8">#REF!</definedName>
    <definedName name="Instrum_Mo" localSheetId="2">#REF!</definedName>
    <definedName name="Instrum_Mo" localSheetId="5">#REF!</definedName>
    <definedName name="Instrum_Mo" localSheetId="13">#REF!</definedName>
    <definedName name="Instrum_Mo">#REF!</definedName>
    <definedName name="Instrum_Montador" localSheetId="11">#REF!</definedName>
    <definedName name="Instrum_Montador" localSheetId="12">#REF!</definedName>
    <definedName name="Instrum_Montador" localSheetId="9">#REF!</definedName>
    <definedName name="Instrum_Montador" localSheetId="1">#REF!</definedName>
    <definedName name="Instrum_Montador" localSheetId="7">#REF!</definedName>
    <definedName name="Instrum_Montador" localSheetId="8">#REF!</definedName>
    <definedName name="Instrum_Montador" localSheetId="2">#REF!</definedName>
    <definedName name="Instrum_Montador" localSheetId="5">#REF!</definedName>
    <definedName name="Instrum_Montador" localSheetId="13">#REF!</definedName>
    <definedName name="Instrum_Montador">#REF!</definedName>
    <definedName name="Instrum_Tubista" localSheetId="11">#REF!</definedName>
    <definedName name="Instrum_Tubista" localSheetId="12">#REF!</definedName>
    <definedName name="Instrum_Tubista" localSheetId="9">#REF!</definedName>
    <definedName name="Instrum_Tubista" localSheetId="1">#REF!</definedName>
    <definedName name="Instrum_Tubista" localSheetId="7">#REF!</definedName>
    <definedName name="Instrum_Tubista" localSheetId="8">#REF!</definedName>
    <definedName name="Instrum_Tubista" localSheetId="2">#REF!</definedName>
    <definedName name="Instrum_Tubista" localSheetId="5">#REF!</definedName>
    <definedName name="Instrum_Tubista" localSheetId="13">#REF!</definedName>
    <definedName name="Instrum_Tubista">#REF!</definedName>
    <definedName name="IPI" localSheetId="11">#REF!</definedName>
    <definedName name="IPI" localSheetId="12">#REF!</definedName>
    <definedName name="IPI" localSheetId="9">#REF!</definedName>
    <definedName name="IPI" localSheetId="1">#REF!</definedName>
    <definedName name="IPI" localSheetId="7">#REF!</definedName>
    <definedName name="IPI" localSheetId="8">#REF!</definedName>
    <definedName name="IPI" localSheetId="2">#REF!</definedName>
    <definedName name="IPI" localSheetId="5">#REF!</definedName>
    <definedName name="IPI" localSheetId="13">#REF!</definedName>
    <definedName name="IPI">#REF!</definedName>
    <definedName name="Isolador" localSheetId="11">#REF!</definedName>
    <definedName name="Isolador" localSheetId="12">#REF!</definedName>
    <definedName name="Isolador" localSheetId="9">#REF!</definedName>
    <definedName name="Isolador" localSheetId="1">#REF!</definedName>
    <definedName name="Isolador" localSheetId="7">#REF!</definedName>
    <definedName name="Isolador" localSheetId="8">#REF!</definedName>
    <definedName name="Isolador" localSheetId="2">#REF!</definedName>
    <definedName name="Isolador" localSheetId="5">#REF!</definedName>
    <definedName name="Isolador" localSheetId="13">#REF!</definedName>
    <definedName name="Isolador">#REF!</definedName>
    <definedName name="item_1" localSheetId="11">#REF!</definedName>
    <definedName name="item_1" localSheetId="12">#REF!</definedName>
    <definedName name="item_1" localSheetId="9">#REF!</definedName>
    <definedName name="item_1" localSheetId="1">#REF!</definedName>
    <definedName name="item_1" localSheetId="7">#REF!</definedName>
    <definedName name="item_1" localSheetId="8">#REF!</definedName>
    <definedName name="item_1" localSheetId="2">#REF!</definedName>
    <definedName name="item_1" localSheetId="5">#REF!</definedName>
    <definedName name="item_1" localSheetId="13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 localSheetId="11">#REF!</definedName>
    <definedName name="Jatista" localSheetId="12">#REF!</definedName>
    <definedName name="Jatista" localSheetId="9">#REF!</definedName>
    <definedName name="Jatista" localSheetId="1">#REF!</definedName>
    <definedName name="Jatista" localSheetId="7">#REF!</definedName>
    <definedName name="Jatista" localSheetId="8">#REF!</definedName>
    <definedName name="Jatista" localSheetId="2">#REF!</definedName>
    <definedName name="Jatista" localSheetId="5">#REF!</definedName>
    <definedName name="Jatista" localSheetId="13">#REF!</definedName>
    <definedName name="Jatista">#REF!</definedName>
    <definedName name="JJJ" localSheetId="11">#REF!</definedName>
    <definedName name="JJJ" localSheetId="12">#REF!</definedName>
    <definedName name="JJJ" localSheetId="9">#REF!</definedName>
    <definedName name="JJJ" localSheetId="1">#REF!</definedName>
    <definedName name="JJJ" localSheetId="7">#REF!</definedName>
    <definedName name="JJJ" localSheetId="8">#REF!</definedName>
    <definedName name="JJJ" localSheetId="2">#REF!</definedName>
    <definedName name="JJJ" localSheetId="5">#REF!</definedName>
    <definedName name="JJJ" localSheetId="13">#REF!</definedName>
    <definedName name="JJJ">#REF!</definedName>
    <definedName name="JJJA" localSheetId="11">#REF!</definedName>
    <definedName name="JJJA" localSheetId="12">#REF!</definedName>
    <definedName name="JJJA" localSheetId="9">#REF!</definedName>
    <definedName name="JJJA" localSheetId="1">#REF!</definedName>
    <definedName name="JJJA" localSheetId="7">#REF!</definedName>
    <definedName name="JJJA" localSheetId="8">#REF!</definedName>
    <definedName name="JJJA" localSheetId="2">#REF!</definedName>
    <definedName name="JJJA" localSheetId="5">#REF!</definedName>
    <definedName name="JJJA" localSheetId="13">#REF!</definedName>
    <definedName name="JJJA">#REF!</definedName>
    <definedName name="JOAMAR">#N/A</definedName>
    <definedName name="JOAO" localSheetId="11">#REF!</definedName>
    <definedName name="JOAO" localSheetId="12">#REF!</definedName>
    <definedName name="JOAO" localSheetId="9">#REF!</definedName>
    <definedName name="JOAO" localSheetId="1">#REF!</definedName>
    <definedName name="JOAO" localSheetId="7">#REF!</definedName>
    <definedName name="JOAO" localSheetId="8">#REF!</definedName>
    <definedName name="JOAO" localSheetId="2">#REF!</definedName>
    <definedName name="JOAO" localSheetId="5">#REF!</definedName>
    <definedName name="JOAO" localSheetId="13">#REF!</definedName>
    <definedName name="JOAO">#REF!</definedName>
    <definedName name="K" localSheetId="11">#REF!</definedName>
    <definedName name="K" localSheetId="12">#REF!</definedName>
    <definedName name="K" localSheetId="9">#REF!</definedName>
    <definedName name="K" localSheetId="1">#REF!</definedName>
    <definedName name="K" localSheetId="7">#REF!</definedName>
    <definedName name="K" localSheetId="8">#REF!</definedName>
    <definedName name="K" localSheetId="2">#REF!</definedName>
    <definedName name="K" localSheetId="5">#REF!</definedName>
    <definedName name="K" localSheetId="13">#REF!</definedName>
    <definedName name="K">#REF!</definedName>
    <definedName name="k1mc" localSheetId="11">[12]Cap7!#REF!</definedName>
    <definedName name="k1mc" localSheetId="12">[12]Cap7!#REF!</definedName>
    <definedName name="k1mc" localSheetId="9">[12]Cap7!#REF!</definedName>
    <definedName name="k1mc" localSheetId="1">[12]Cap7!#REF!</definedName>
    <definedName name="k1mc" localSheetId="7">[12]Cap7!#REF!</definedName>
    <definedName name="k1mc" localSheetId="8">[12]Cap7!#REF!</definedName>
    <definedName name="k1mc" localSheetId="2">[12]Cap7!#REF!</definedName>
    <definedName name="k1mc" localSheetId="5">[12]Cap7!#REF!</definedName>
    <definedName name="k1mc" localSheetId="13">[12]Cap7!#REF!</definedName>
    <definedName name="k1mc">[12]Cap7!#REF!</definedName>
    <definedName name="k1tc" localSheetId="11">[12]Cap7!#REF!</definedName>
    <definedName name="k1tc" localSheetId="12">[12]Cap7!#REF!</definedName>
    <definedName name="k1tc" localSheetId="9">[12]Cap7!#REF!</definedName>
    <definedName name="k1tc" localSheetId="1">[12]Cap7!#REF!</definedName>
    <definedName name="k1tc" localSheetId="7">[12]Cap7!#REF!</definedName>
    <definedName name="k1tc" localSheetId="8">[12]Cap7!#REF!</definedName>
    <definedName name="k1tc" localSheetId="2">[12]Cap7!#REF!</definedName>
    <definedName name="k1tc" localSheetId="5">[12]Cap7!#REF!</definedName>
    <definedName name="k1tc" localSheetId="13">[12]Cap7!#REF!</definedName>
    <definedName name="k1tc">[12]Cap7!#REF!</definedName>
    <definedName name="k2mc" localSheetId="11">[12]Cap7!#REF!</definedName>
    <definedName name="k2mc" localSheetId="12">[12]Cap7!#REF!</definedName>
    <definedName name="k2mc" localSheetId="9">[12]Cap7!#REF!</definedName>
    <definedName name="k2mc" localSheetId="1">[12]Cap7!#REF!</definedName>
    <definedName name="k2mc" localSheetId="7">[12]Cap7!#REF!</definedName>
    <definedName name="k2mc" localSheetId="8">[12]Cap7!#REF!</definedName>
    <definedName name="k2mc" localSheetId="2">[12]Cap7!#REF!</definedName>
    <definedName name="k2mc" localSheetId="5">[12]Cap7!#REF!</definedName>
    <definedName name="k2mc" localSheetId="13">[12]Cap7!#REF!</definedName>
    <definedName name="k2mc">[12]Cap7!#REF!</definedName>
    <definedName name="k2tc" localSheetId="11">[12]Cap7!#REF!</definedName>
    <definedName name="k2tc" localSheetId="12">[12]Cap7!#REF!</definedName>
    <definedName name="k2tc" localSheetId="9">[12]Cap7!#REF!</definedName>
    <definedName name="k2tc" localSheetId="1">[12]Cap7!#REF!</definedName>
    <definedName name="k2tc" localSheetId="7">[12]Cap7!#REF!</definedName>
    <definedName name="k2tc" localSheetId="8">[12]Cap7!#REF!</definedName>
    <definedName name="k2tc" localSheetId="2">[12]Cap7!#REF!</definedName>
    <definedName name="k2tc" localSheetId="5">[12]Cap7!#REF!</definedName>
    <definedName name="k2tc" localSheetId="13">[12]Cap7!#REF!</definedName>
    <definedName name="k2tc">[12]Cap7!#REF!</definedName>
    <definedName name="k3tc" localSheetId="11">[12]Cap7!#REF!</definedName>
    <definedName name="k3tc" localSheetId="12">[12]Cap7!#REF!</definedName>
    <definedName name="k3tc" localSheetId="9">[12]Cap7!#REF!</definedName>
    <definedName name="k3tc" localSheetId="1">[12]Cap7!#REF!</definedName>
    <definedName name="k3tc" localSheetId="7">[12]Cap7!#REF!</definedName>
    <definedName name="k3tc" localSheetId="8">[12]Cap7!#REF!</definedName>
    <definedName name="k3tc" localSheetId="2">[12]Cap7!#REF!</definedName>
    <definedName name="k3tc" localSheetId="5">[12]Cap7!#REF!</definedName>
    <definedName name="k3tc" localSheetId="13">[12]Cap7!#REF!</definedName>
    <definedName name="k3tc">[12]Cap7!#REF!</definedName>
    <definedName name="k4mc" localSheetId="11">[12]Cap7!#REF!</definedName>
    <definedName name="k4mc" localSheetId="12">[12]Cap7!#REF!</definedName>
    <definedName name="k4mc" localSheetId="9">[12]Cap7!#REF!</definedName>
    <definedName name="k4mc" localSheetId="1">[12]Cap7!#REF!</definedName>
    <definedName name="k4mc" localSheetId="7">[12]Cap7!#REF!</definedName>
    <definedName name="k4mc" localSheetId="8">[12]Cap7!#REF!</definedName>
    <definedName name="k4mc" localSheetId="2">[12]Cap7!#REF!</definedName>
    <definedName name="k4mc" localSheetId="5">[12]Cap7!#REF!</definedName>
    <definedName name="k4mc" localSheetId="13">[12]Cap7!#REF!</definedName>
    <definedName name="k4mc">[12]Cap7!#REF!</definedName>
    <definedName name="k4tc" localSheetId="11">[12]Cap7!#REF!</definedName>
    <definedName name="k4tc" localSheetId="12">[12]Cap7!#REF!</definedName>
    <definedName name="k4tc" localSheetId="9">[12]Cap7!#REF!</definedName>
    <definedName name="k4tc" localSheetId="1">[12]Cap7!#REF!</definedName>
    <definedName name="k4tc" localSheetId="7">[12]Cap7!#REF!</definedName>
    <definedName name="k4tc" localSheetId="8">[12]Cap7!#REF!</definedName>
    <definedName name="k4tc" localSheetId="2">[12]Cap7!#REF!</definedName>
    <definedName name="k4tc" localSheetId="5">[12]Cap7!#REF!</definedName>
    <definedName name="k4tc" localSheetId="13">[12]Cap7!#REF!</definedName>
    <definedName name="k4tc">[12]Cap7!#REF!</definedName>
    <definedName name="KKK" localSheetId="11">#REF!</definedName>
    <definedName name="KKK" localSheetId="12">#REF!</definedName>
    <definedName name="KKK" localSheetId="9">#REF!</definedName>
    <definedName name="KKK" localSheetId="1">#REF!</definedName>
    <definedName name="KKK" localSheetId="7">#REF!</definedName>
    <definedName name="KKK" localSheetId="8">#REF!</definedName>
    <definedName name="KKK" localSheetId="2">#REF!</definedName>
    <definedName name="KKK" localSheetId="5">#REF!</definedName>
    <definedName name="KKK" localSheetId="13">#REF!</definedName>
    <definedName name="KKK">#REF!</definedName>
    <definedName name="KKKA" localSheetId="11">#REF!</definedName>
    <definedName name="KKKA" localSheetId="12">#REF!</definedName>
    <definedName name="KKKA" localSheetId="9">#REF!</definedName>
    <definedName name="KKKA" localSheetId="1">#REF!</definedName>
    <definedName name="KKKA" localSheetId="7">#REF!</definedName>
    <definedName name="KKKA" localSheetId="8">#REF!</definedName>
    <definedName name="KKKA" localSheetId="2">#REF!</definedName>
    <definedName name="KKKA" localSheetId="5">#REF!</definedName>
    <definedName name="KKKA" localSheetId="13">#REF!</definedName>
    <definedName name="KKKA">#REF!</definedName>
    <definedName name="KKKKK" localSheetId="11">#REF!</definedName>
    <definedName name="KKKKK" localSheetId="12">#REF!</definedName>
    <definedName name="KKKKK" localSheetId="9">#REF!</definedName>
    <definedName name="KKKKK" localSheetId="1">#REF!</definedName>
    <definedName name="KKKKK" localSheetId="7">#REF!</definedName>
    <definedName name="KKKKK" localSheetId="8">#REF!</definedName>
    <definedName name="KKKKK" localSheetId="2">#REF!</definedName>
    <definedName name="KKKKK" localSheetId="5">#REF!</definedName>
    <definedName name="KKKKK" localSheetId="13">#REF!</definedName>
    <definedName name="KKKKK">#REF!</definedName>
    <definedName name="kok" localSheetId="11">#REF!</definedName>
    <definedName name="kok" localSheetId="1">#REF!</definedName>
    <definedName name="kok" localSheetId="8">#REF!</definedName>
    <definedName name="kok" localSheetId="5">#REF!</definedName>
    <definedName name="kok">#REF!</definedName>
    <definedName name="Laminador" localSheetId="11">#REF!</definedName>
    <definedName name="Laminador" localSheetId="12">#REF!</definedName>
    <definedName name="Laminador" localSheetId="9">#REF!</definedName>
    <definedName name="Laminador" localSheetId="1">#REF!</definedName>
    <definedName name="Laminador" localSheetId="7">#REF!</definedName>
    <definedName name="Laminador" localSheetId="8">#REF!</definedName>
    <definedName name="Laminador" localSheetId="2">#REF!</definedName>
    <definedName name="Laminador" localSheetId="5">#REF!</definedName>
    <definedName name="Laminador" localSheetId="13">#REF!</definedName>
    <definedName name="Laminador">#REF!</definedName>
    <definedName name="LILIAN">[16]Preços!$A$121:$F$141</definedName>
    <definedName name="Lista" localSheetId="11">#REF!</definedName>
    <definedName name="Lista" localSheetId="12">#REF!</definedName>
    <definedName name="Lista" localSheetId="9">#REF!</definedName>
    <definedName name="Lista" localSheetId="1">#REF!</definedName>
    <definedName name="Lista" localSheetId="7">#REF!</definedName>
    <definedName name="Lista" localSheetId="8">#REF!</definedName>
    <definedName name="Lista" localSheetId="2">#REF!</definedName>
    <definedName name="Lista" localSheetId="5">#REF!</definedName>
    <definedName name="Lista" localSheetId="13">#REF!</definedName>
    <definedName name="Lista">#REF!</definedName>
    <definedName name="ListaFim" localSheetId="11">#REF!</definedName>
    <definedName name="ListaFim" localSheetId="12">#REF!</definedName>
    <definedName name="ListaFim" localSheetId="9">#REF!</definedName>
    <definedName name="ListaFim" localSheetId="1">#REF!</definedName>
    <definedName name="ListaFim" localSheetId="7">#REF!</definedName>
    <definedName name="ListaFim" localSheetId="8">#REF!</definedName>
    <definedName name="ListaFim" localSheetId="2">#REF!</definedName>
    <definedName name="ListaFim" localSheetId="5">#REF!</definedName>
    <definedName name="ListaFim" localSheetId="13">#REF!</definedName>
    <definedName name="ListaFim">#REF!</definedName>
    <definedName name="LLL" localSheetId="11">#REF!</definedName>
    <definedName name="LLL" localSheetId="12">#REF!</definedName>
    <definedName name="LLL" localSheetId="9">#REF!</definedName>
    <definedName name="LLL" localSheetId="1">#REF!</definedName>
    <definedName name="LLL" localSheetId="7">#REF!</definedName>
    <definedName name="LLL" localSheetId="8">#REF!</definedName>
    <definedName name="LLL" localSheetId="2">#REF!</definedName>
    <definedName name="LLL" localSheetId="5">#REF!</definedName>
    <definedName name="LLL" localSheetId="13">#REF!</definedName>
    <definedName name="LLL">#REF!</definedName>
    <definedName name="LLLA" localSheetId="11">#REF!</definedName>
    <definedName name="LLLA" localSheetId="12">#REF!</definedName>
    <definedName name="LLLA" localSheetId="9">#REF!</definedName>
    <definedName name="LLLA" localSheetId="1">#REF!</definedName>
    <definedName name="LLLA" localSheetId="7">#REF!</definedName>
    <definedName name="LLLA" localSheetId="8">#REF!</definedName>
    <definedName name="LLLA" localSheetId="2">#REF!</definedName>
    <definedName name="LLLA" localSheetId="5">#REF!</definedName>
    <definedName name="LLLA" localSheetId="13">#REF!</definedName>
    <definedName name="LLLA">#REF!</definedName>
    <definedName name="LOP" localSheetId="11">#REF!</definedName>
    <definedName name="LOP" localSheetId="12">#REF!</definedName>
    <definedName name="LOP" localSheetId="9">#REF!</definedName>
    <definedName name="LOP" localSheetId="1">#REF!</definedName>
    <definedName name="LOP" localSheetId="7">#REF!</definedName>
    <definedName name="LOP" localSheetId="8">#REF!</definedName>
    <definedName name="LOP" localSheetId="2">#REF!</definedName>
    <definedName name="LOP" localSheetId="5">#REF!</definedName>
    <definedName name="LOP" localSheetId="13">#REF!</definedName>
    <definedName name="LOP">#REF!</definedName>
    <definedName name="lulinha" localSheetId="11">[7]Estimate!#REF!</definedName>
    <definedName name="lulinha" localSheetId="12">[7]Estimate!#REF!</definedName>
    <definedName name="lulinha" localSheetId="9">[7]Estimate!#REF!</definedName>
    <definedName name="lulinha" localSheetId="1">[7]Estimate!#REF!</definedName>
    <definedName name="lulinha" localSheetId="7">[7]Estimate!#REF!</definedName>
    <definedName name="lulinha" localSheetId="8">[7]Estimate!#REF!</definedName>
    <definedName name="lulinha" localSheetId="2">[7]Estimate!#REF!</definedName>
    <definedName name="lulinha" localSheetId="5">[7]Estimate!#REF!</definedName>
    <definedName name="lulinha" localSheetId="13">[7]Estimate!#REF!</definedName>
    <definedName name="lulinha">[7]Estimate!#REF!</definedName>
    <definedName name="Maçariqueiro" localSheetId="11">#REF!</definedName>
    <definedName name="Maçariqueiro" localSheetId="12">#REF!</definedName>
    <definedName name="Maçariqueiro" localSheetId="9">#REF!</definedName>
    <definedName name="Maçariqueiro" localSheetId="1">#REF!</definedName>
    <definedName name="Maçariqueiro" localSheetId="7">#REF!</definedName>
    <definedName name="Maçariqueiro" localSheetId="8">#REF!</definedName>
    <definedName name="Maçariqueiro" localSheetId="2">#REF!</definedName>
    <definedName name="Maçariqueiro" localSheetId="5">#REF!</definedName>
    <definedName name="Maçariqueiro" localSheetId="13">#REF!</definedName>
    <definedName name="Maçariqueiro">#REF!</definedName>
    <definedName name="Macro1" localSheetId="11">[17]!Macro1</definedName>
    <definedName name="Macro1" localSheetId="12">[17]!Macro1</definedName>
    <definedName name="Macro1" localSheetId="9">[17]!Macro1</definedName>
    <definedName name="Macro1" localSheetId="1">[17]!Macro1</definedName>
    <definedName name="Macro1" localSheetId="7">[17]!Macro1</definedName>
    <definedName name="Macro1" localSheetId="8">[17]!Macro1</definedName>
    <definedName name="Macro1" localSheetId="2">[17]!Macro1</definedName>
    <definedName name="Macro1" localSheetId="5">[17]!Macro1</definedName>
    <definedName name="Macro1" localSheetId="13">[17]!Macro1</definedName>
    <definedName name="Macro1">[17]!Macro1</definedName>
    <definedName name="marcel" localSheetId="11">#REF!</definedName>
    <definedName name="marcel" localSheetId="12">#REF!</definedName>
    <definedName name="marcel" localSheetId="9">#REF!</definedName>
    <definedName name="marcel" localSheetId="1">#REF!</definedName>
    <definedName name="marcel" localSheetId="7">#REF!</definedName>
    <definedName name="marcel" localSheetId="8">#REF!</definedName>
    <definedName name="marcel" localSheetId="2">#REF!</definedName>
    <definedName name="marcel" localSheetId="5">#REF!</definedName>
    <definedName name="marcel" localSheetId="13">#REF!</definedName>
    <definedName name="marcel">#REF!</definedName>
    <definedName name="MARIANA" localSheetId="11">[7]Estimate!#REF!</definedName>
    <definedName name="MARIANA" localSheetId="12">[7]Estimate!#REF!</definedName>
    <definedName name="MARIANA" localSheetId="9">[7]Estimate!#REF!</definedName>
    <definedName name="MARIANA" localSheetId="1">[7]Estimate!#REF!</definedName>
    <definedName name="MARIANA" localSheetId="7">[7]Estimate!#REF!</definedName>
    <definedName name="MARIANA" localSheetId="8">[7]Estimate!#REF!</definedName>
    <definedName name="MARIANA" localSheetId="2">[7]Estimate!#REF!</definedName>
    <definedName name="MARIANA" localSheetId="5">[7]Estimate!#REF!</definedName>
    <definedName name="MARIANA" localSheetId="13">[7]Estimate!#REF!</definedName>
    <definedName name="MARIANA">[7]Estimate!#REF!</definedName>
    <definedName name="MARINA" localSheetId="11">#REF!</definedName>
    <definedName name="MARINA" localSheetId="12">#REF!</definedName>
    <definedName name="MARINA" localSheetId="9">#REF!</definedName>
    <definedName name="MARINA" localSheetId="1">#REF!</definedName>
    <definedName name="MARINA" localSheetId="7">#REF!</definedName>
    <definedName name="MARINA" localSheetId="8">#REF!</definedName>
    <definedName name="MARINA" localSheetId="2">#REF!</definedName>
    <definedName name="MARINA" localSheetId="5">#REF!</definedName>
    <definedName name="MARINA" localSheetId="13">#REF!</definedName>
    <definedName name="MARINA">#REF!</definedName>
    <definedName name="Materiais">'[15]G-Materiais'!$A$22:$A$46</definedName>
    <definedName name="Mecanico_Aj" localSheetId="11">#REF!</definedName>
    <definedName name="Mecanico_Aj" localSheetId="12">#REF!</definedName>
    <definedName name="Mecanico_Aj" localSheetId="9">#REF!</definedName>
    <definedName name="Mecanico_Aj" localSheetId="1">#REF!</definedName>
    <definedName name="Mecanico_Aj" localSheetId="7">#REF!</definedName>
    <definedName name="Mecanico_Aj" localSheetId="8">#REF!</definedName>
    <definedName name="Mecanico_Aj" localSheetId="2">#REF!</definedName>
    <definedName name="Mecanico_Aj" localSheetId="5">#REF!</definedName>
    <definedName name="Mecanico_Aj" localSheetId="13">#REF!</definedName>
    <definedName name="Mecanico_Aj">#REF!</definedName>
    <definedName name="Mecânico_Ajust" localSheetId="11">#REF!</definedName>
    <definedName name="Mecânico_Ajust" localSheetId="12">#REF!</definedName>
    <definedName name="Mecânico_Ajust" localSheetId="9">#REF!</definedName>
    <definedName name="Mecânico_Ajust" localSheetId="1">#REF!</definedName>
    <definedName name="Mecânico_Ajust" localSheetId="7">#REF!</definedName>
    <definedName name="Mecânico_Ajust" localSheetId="8">#REF!</definedName>
    <definedName name="Mecânico_Ajust" localSheetId="2">#REF!</definedName>
    <definedName name="Mecânico_Ajust" localSheetId="5">#REF!</definedName>
    <definedName name="Mecânico_Ajust" localSheetId="13">#REF!</definedName>
    <definedName name="Mecânico_Ajust">#REF!</definedName>
    <definedName name="Mecanico_Mon" localSheetId="11">#REF!</definedName>
    <definedName name="Mecanico_Mon" localSheetId="12">#REF!</definedName>
    <definedName name="Mecanico_Mon" localSheetId="9">#REF!</definedName>
    <definedName name="Mecanico_Mon" localSheetId="1">#REF!</definedName>
    <definedName name="Mecanico_Mon" localSheetId="7">#REF!</definedName>
    <definedName name="Mecanico_Mon" localSheetId="8">#REF!</definedName>
    <definedName name="Mecanico_Mon" localSheetId="2">#REF!</definedName>
    <definedName name="Mecanico_Mon" localSheetId="5">#REF!</definedName>
    <definedName name="Mecanico_Mon" localSheetId="13">#REF!</definedName>
    <definedName name="Mecanico_Mon">#REF!</definedName>
    <definedName name="Mecânico_Mont" localSheetId="11">#REF!</definedName>
    <definedName name="Mecânico_Mont" localSheetId="12">#REF!</definedName>
    <definedName name="Mecânico_Mont" localSheetId="9">#REF!</definedName>
    <definedName name="Mecânico_Mont" localSheetId="1">#REF!</definedName>
    <definedName name="Mecânico_Mont" localSheetId="7">#REF!</definedName>
    <definedName name="Mecânico_Mont" localSheetId="8">#REF!</definedName>
    <definedName name="Mecânico_Mont" localSheetId="2">#REF!</definedName>
    <definedName name="Mecânico_Mont" localSheetId="5">#REF!</definedName>
    <definedName name="Mecânico_Mont" localSheetId="13">#REF!</definedName>
    <definedName name="Mecânico_Mont">#REF!</definedName>
    <definedName name="MmExcelLinker_4E7BD31E_65F0_440C_A162_0361D739B0FD" localSheetId="11">ANEXO IVA MAT DE [18]APLICAÇÃO!$A$4:$B$4</definedName>
    <definedName name="MmExcelLinker_4E7BD31E_65F0_440C_A162_0361D739B0FD" localSheetId="12">ANEXO IVA MAT DE [18]APLICAÇÃO!$A$4:$B$4</definedName>
    <definedName name="MmExcelLinker_4E7BD31E_65F0_440C_A162_0361D739B0FD" localSheetId="9">ANEXO IVA MAT DE [18]APLICAÇÃO!$A$4:$B$4</definedName>
    <definedName name="MmExcelLinker_4E7BD31E_65F0_440C_A162_0361D739B0FD" localSheetId="1">ANEXO IVA MAT DE [18]APLICAÇÃO!$A$4:$B$4</definedName>
    <definedName name="MmExcelLinker_4E7BD31E_65F0_440C_A162_0361D739B0FD" localSheetId="7">ANEXO IVA MAT DE [18]APLICAÇÃO!$A$4:$B$4</definedName>
    <definedName name="MmExcelLinker_4E7BD31E_65F0_440C_A162_0361D739B0FD" localSheetId="8">ANEXO IVA MAT DE [18]APLICAÇÃO!$A$4:$B$4</definedName>
    <definedName name="MmExcelLinker_4E7BD31E_65F0_440C_A162_0361D739B0FD" localSheetId="2">ANEXO IVA MAT DE [18]APLICAÇÃO!$A$4:$B$4</definedName>
    <definedName name="MmExcelLinker_4E7BD31E_65F0_440C_A162_0361D739B0FD" localSheetId="5">ANEXO IVA MAT DE [18]APLICAÇÃO!$A$4:$B$4</definedName>
    <definedName name="MmExcelLinker_4E7BD31E_65F0_440C_A162_0361D739B0FD" localSheetId="13">ANEXO IVA MAT DE [18]APLICAÇÃO!$A$4:$B$4</definedName>
    <definedName name="MmExcelLinker_4E7BD31E_65F0_440C_A162_0361D739B0FD">ANEXO IVA MAT DE [18]APLICAÇÃO!$A$4:$B$4</definedName>
    <definedName name="MMM" localSheetId="11">#REF!</definedName>
    <definedName name="MMM" localSheetId="12">#REF!</definedName>
    <definedName name="MMM" localSheetId="9">#REF!</definedName>
    <definedName name="MMM" localSheetId="1">#REF!</definedName>
    <definedName name="MMM" localSheetId="7">#REF!</definedName>
    <definedName name="MMM" localSheetId="8">#REF!</definedName>
    <definedName name="MMM" localSheetId="2">#REF!</definedName>
    <definedName name="MMM" localSheetId="5">#REF!</definedName>
    <definedName name="MMM" localSheetId="13">#REF!</definedName>
    <definedName name="MMM">#REF!</definedName>
    <definedName name="MMMA" localSheetId="11">#REF!</definedName>
    <definedName name="MMMA" localSheetId="12">#REF!</definedName>
    <definedName name="MMMA" localSheetId="9">#REF!</definedName>
    <definedName name="MMMA" localSheetId="1">#REF!</definedName>
    <definedName name="MMMA" localSheetId="7">#REF!</definedName>
    <definedName name="MMMA" localSheetId="8">#REF!</definedName>
    <definedName name="MMMA" localSheetId="2">#REF!</definedName>
    <definedName name="MMMA" localSheetId="5">#REF!</definedName>
    <definedName name="MMMA" localSheetId="13">#REF!</definedName>
    <definedName name="MMMA">#REF!</definedName>
    <definedName name="Montador" localSheetId="11">#REF!</definedName>
    <definedName name="Montador" localSheetId="12">#REF!</definedName>
    <definedName name="Montador" localSheetId="9">#REF!</definedName>
    <definedName name="Montador" localSheetId="1">#REF!</definedName>
    <definedName name="Montador" localSheetId="7">#REF!</definedName>
    <definedName name="Montador" localSheetId="8">#REF!</definedName>
    <definedName name="Montador" localSheetId="2">#REF!</definedName>
    <definedName name="Montador" localSheetId="5">#REF!</definedName>
    <definedName name="Montador" localSheetId="13">#REF!</definedName>
    <definedName name="Montador">#REF!</definedName>
    <definedName name="Montagem" localSheetId="11">#REF!</definedName>
    <definedName name="Montagem" localSheetId="12">#REF!</definedName>
    <definedName name="Montagem" localSheetId="9">#REF!</definedName>
    <definedName name="Montagem" localSheetId="1">#REF!</definedName>
    <definedName name="Montagem" localSheetId="7">#REF!</definedName>
    <definedName name="Montagem" localSheetId="8">#REF!</definedName>
    <definedName name="Montagem" localSheetId="2">#REF!</definedName>
    <definedName name="Montagem" localSheetId="5">#REF!</definedName>
    <definedName name="Montagem" localSheetId="13">#REF!</definedName>
    <definedName name="Montagem">#REF!</definedName>
    <definedName name="NCM" localSheetId="11">#REF!</definedName>
    <definedName name="NCM" localSheetId="12">#REF!</definedName>
    <definedName name="NCM" localSheetId="9">#REF!</definedName>
    <definedName name="NCM" localSheetId="1">#REF!</definedName>
    <definedName name="NCM" localSheetId="7">#REF!</definedName>
    <definedName name="NCM" localSheetId="8">#REF!</definedName>
    <definedName name="NCM" localSheetId="2">#REF!</definedName>
    <definedName name="NCM" localSheetId="5">#REF!</definedName>
    <definedName name="NCM" localSheetId="13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 localSheetId="11">[7]Estimate!#REF!</definedName>
    <definedName name="OneA" localSheetId="12">[7]Estimate!#REF!</definedName>
    <definedName name="OneA" localSheetId="9">[7]Estimate!#REF!</definedName>
    <definedName name="OneA" localSheetId="1">[7]Estimate!#REF!</definedName>
    <definedName name="OneA" localSheetId="7">[7]Estimate!#REF!</definedName>
    <definedName name="OneA" localSheetId="8">[7]Estimate!#REF!</definedName>
    <definedName name="OneA" localSheetId="2">[7]Estimate!#REF!</definedName>
    <definedName name="OneA" localSheetId="5">[7]Estimate!#REF!</definedName>
    <definedName name="OneA" localSheetId="13">[7]Estimate!#REF!</definedName>
    <definedName name="OneA">[7]Estimate!#REF!</definedName>
    <definedName name="OneB" localSheetId="11">[7]Estimate!#REF!</definedName>
    <definedName name="OneB" localSheetId="12">[7]Estimate!#REF!</definedName>
    <definedName name="OneB" localSheetId="9">[7]Estimate!#REF!</definedName>
    <definedName name="OneB" localSheetId="1">[7]Estimate!#REF!</definedName>
    <definedName name="OneB" localSheetId="7">[7]Estimate!#REF!</definedName>
    <definedName name="OneB" localSheetId="8">[7]Estimate!#REF!</definedName>
    <definedName name="OneB" localSheetId="2">[7]Estimate!#REF!</definedName>
    <definedName name="OneB" localSheetId="5">[7]Estimate!#REF!</definedName>
    <definedName name="OneB" localSheetId="13">[7]Estimate!#REF!</definedName>
    <definedName name="OneB">[7]Estimate!#REF!</definedName>
    <definedName name="OneC" localSheetId="11">[7]Estimate!#REF!</definedName>
    <definedName name="OneC" localSheetId="12">[7]Estimate!#REF!</definedName>
    <definedName name="OneC" localSheetId="9">[7]Estimate!#REF!</definedName>
    <definedName name="OneC" localSheetId="1">[7]Estimate!#REF!</definedName>
    <definedName name="OneC" localSheetId="7">[7]Estimate!#REF!</definedName>
    <definedName name="OneC" localSheetId="8">[7]Estimate!#REF!</definedName>
    <definedName name="OneC" localSheetId="2">[7]Estimate!#REF!</definedName>
    <definedName name="OneC" localSheetId="5">[7]Estimate!#REF!</definedName>
    <definedName name="OneC" localSheetId="13">[7]Estimate!#REF!</definedName>
    <definedName name="OneC">[7]Estimate!#REF!</definedName>
    <definedName name="OneD" localSheetId="11">[7]Estimate!#REF!</definedName>
    <definedName name="OneD" localSheetId="12">[7]Estimate!#REF!</definedName>
    <definedName name="OneD" localSheetId="9">[7]Estimate!#REF!</definedName>
    <definedName name="OneD" localSheetId="1">[7]Estimate!#REF!</definedName>
    <definedName name="OneD" localSheetId="7">[7]Estimate!#REF!</definedName>
    <definedName name="OneD" localSheetId="8">[7]Estimate!#REF!</definedName>
    <definedName name="OneD" localSheetId="2">[7]Estimate!#REF!</definedName>
    <definedName name="OneD" localSheetId="5">[7]Estimate!#REF!</definedName>
    <definedName name="OneD" localSheetId="13">[7]Estimate!#REF!</definedName>
    <definedName name="OneD">[7]Estimate!#REF!</definedName>
    <definedName name="OneE" localSheetId="11">[7]Estimate!#REF!</definedName>
    <definedName name="OneE" localSheetId="12">[7]Estimate!#REF!</definedName>
    <definedName name="OneE" localSheetId="9">[7]Estimate!#REF!</definedName>
    <definedName name="OneE" localSheetId="1">[7]Estimate!#REF!</definedName>
    <definedName name="OneE" localSheetId="7">[7]Estimate!#REF!</definedName>
    <definedName name="OneE" localSheetId="8">[7]Estimate!#REF!</definedName>
    <definedName name="OneE" localSheetId="2">[7]Estimate!#REF!</definedName>
    <definedName name="OneE" localSheetId="5">[7]Estimate!#REF!</definedName>
    <definedName name="OneE" localSheetId="13">[7]Estimate!#REF!</definedName>
    <definedName name="OneE">[7]Estimate!#REF!</definedName>
    <definedName name="OneF" localSheetId="11">[7]Estimate!#REF!</definedName>
    <definedName name="OneF" localSheetId="12">[7]Estimate!#REF!</definedName>
    <definedName name="OneF" localSheetId="9">[7]Estimate!#REF!</definedName>
    <definedName name="OneF" localSheetId="1">[7]Estimate!#REF!</definedName>
    <definedName name="OneF" localSheetId="7">[7]Estimate!#REF!</definedName>
    <definedName name="OneF" localSheetId="8">[7]Estimate!#REF!</definedName>
    <definedName name="OneF" localSheetId="2">[7]Estimate!#REF!</definedName>
    <definedName name="OneF" localSheetId="5">[7]Estimate!#REF!</definedName>
    <definedName name="OneF" localSheetId="13">[7]Estimate!#REF!</definedName>
    <definedName name="OneF">[7]Estimate!#REF!</definedName>
    <definedName name="OneG" localSheetId="11">[7]Estimate!#REF!</definedName>
    <definedName name="OneG" localSheetId="12">[7]Estimate!#REF!</definedName>
    <definedName name="OneG" localSheetId="9">[7]Estimate!#REF!</definedName>
    <definedName name="OneG" localSheetId="1">[7]Estimate!#REF!</definedName>
    <definedName name="OneG" localSheetId="7">[7]Estimate!#REF!</definedName>
    <definedName name="OneG" localSheetId="8">[7]Estimate!#REF!</definedName>
    <definedName name="OneG" localSheetId="2">[7]Estimate!#REF!</definedName>
    <definedName name="OneG" localSheetId="5">[7]Estimate!#REF!</definedName>
    <definedName name="OneG" localSheetId="13">[7]Estimate!#REF!</definedName>
    <definedName name="OneG">[7]Estimate!#REF!</definedName>
    <definedName name="OneH" localSheetId="11">[7]Estimate!#REF!</definedName>
    <definedName name="OneH" localSheetId="12">[7]Estimate!#REF!</definedName>
    <definedName name="OneH" localSheetId="9">[7]Estimate!#REF!</definedName>
    <definedName name="OneH" localSheetId="1">[7]Estimate!#REF!</definedName>
    <definedName name="OneH" localSheetId="7">[7]Estimate!#REF!</definedName>
    <definedName name="OneH" localSheetId="8">[7]Estimate!#REF!</definedName>
    <definedName name="OneH" localSheetId="2">[7]Estimate!#REF!</definedName>
    <definedName name="OneH" localSheetId="5">[7]Estimate!#REF!</definedName>
    <definedName name="OneH" localSheetId="13">[7]Estimate!#REF!</definedName>
    <definedName name="OneH">[7]Estimate!#REF!</definedName>
    <definedName name="OneI" localSheetId="11">[7]Estimate!#REF!</definedName>
    <definedName name="OneI" localSheetId="12">[7]Estimate!#REF!</definedName>
    <definedName name="OneI" localSheetId="9">[7]Estimate!#REF!</definedName>
    <definedName name="OneI" localSheetId="1">[7]Estimate!#REF!</definedName>
    <definedName name="OneI" localSheetId="7">[7]Estimate!#REF!</definedName>
    <definedName name="OneI" localSheetId="8">[7]Estimate!#REF!</definedName>
    <definedName name="OneI" localSheetId="2">[7]Estimate!#REF!</definedName>
    <definedName name="OneI" localSheetId="5">[7]Estimate!#REF!</definedName>
    <definedName name="OneI" localSheetId="13">[7]Estimate!#REF!</definedName>
    <definedName name="OneI">[7]Estimate!#REF!</definedName>
    <definedName name="OneJ" localSheetId="11">[7]Estimate!#REF!</definedName>
    <definedName name="OneJ" localSheetId="12">[7]Estimate!#REF!</definedName>
    <definedName name="OneJ" localSheetId="9">[7]Estimate!#REF!</definedName>
    <definedName name="OneJ" localSheetId="1">[7]Estimate!#REF!</definedName>
    <definedName name="OneJ" localSheetId="7">[7]Estimate!#REF!</definedName>
    <definedName name="OneJ" localSheetId="8">[7]Estimate!#REF!</definedName>
    <definedName name="OneJ" localSheetId="2">[7]Estimate!#REF!</definedName>
    <definedName name="OneJ" localSheetId="5">[7]Estimate!#REF!</definedName>
    <definedName name="OneJ" localSheetId="13">[7]Estimate!#REF!</definedName>
    <definedName name="OneJ">[7]Estimate!#REF!</definedName>
    <definedName name="OneK" localSheetId="11">[7]Estimate!#REF!</definedName>
    <definedName name="OneK" localSheetId="12">[7]Estimate!#REF!</definedName>
    <definedName name="OneK" localSheetId="9">[7]Estimate!#REF!</definedName>
    <definedName name="OneK" localSheetId="1">[7]Estimate!#REF!</definedName>
    <definedName name="OneK" localSheetId="7">[7]Estimate!#REF!</definedName>
    <definedName name="OneK" localSheetId="8">[7]Estimate!#REF!</definedName>
    <definedName name="OneK" localSheetId="2">[7]Estimate!#REF!</definedName>
    <definedName name="OneK" localSheetId="5">[7]Estimate!#REF!</definedName>
    <definedName name="OneK" localSheetId="13">[7]Estimate!#REF!</definedName>
    <definedName name="OneK">[7]Estimate!#REF!</definedName>
    <definedName name="OneL" localSheetId="11">[7]Estimate!#REF!</definedName>
    <definedName name="OneL" localSheetId="12">[7]Estimate!#REF!</definedName>
    <definedName name="OneL" localSheetId="9">[7]Estimate!#REF!</definedName>
    <definedName name="OneL" localSheetId="1">[7]Estimate!#REF!</definedName>
    <definedName name="OneL" localSheetId="7">[7]Estimate!#REF!</definedName>
    <definedName name="OneL" localSheetId="8">[7]Estimate!#REF!</definedName>
    <definedName name="OneL" localSheetId="2">[7]Estimate!#REF!</definedName>
    <definedName name="OneL" localSheetId="5">[7]Estimate!#REF!</definedName>
    <definedName name="OneL" localSheetId="13">[7]Estimate!#REF!</definedName>
    <definedName name="OneL">[7]Estimate!#REF!</definedName>
    <definedName name="OneM" localSheetId="11">[7]Estimate!#REF!</definedName>
    <definedName name="OneM" localSheetId="12">[7]Estimate!#REF!</definedName>
    <definedName name="OneM" localSheetId="9">[7]Estimate!#REF!</definedName>
    <definedName name="OneM" localSheetId="1">[7]Estimate!#REF!</definedName>
    <definedName name="OneM" localSheetId="7">[7]Estimate!#REF!</definedName>
    <definedName name="OneM" localSheetId="8">[7]Estimate!#REF!</definedName>
    <definedName name="OneM" localSheetId="2">[7]Estimate!#REF!</definedName>
    <definedName name="OneM" localSheetId="5">[7]Estimate!#REF!</definedName>
    <definedName name="OneM" localSheetId="13">[7]Estimate!#REF!</definedName>
    <definedName name="OneM">[7]Estimate!#REF!</definedName>
    <definedName name="ORÇ">[11]FCAC!$F$2</definedName>
    <definedName name="OUTR" localSheetId="11">#REF!</definedName>
    <definedName name="OUTR" localSheetId="12">#REF!</definedName>
    <definedName name="OUTR" localSheetId="9">#REF!</definedName>
    <definedName name="OUTR" localSheetId="1">#REF!</definedName>
    <definedName name="OUTR" localSheetId="7">#REF!</definedName>
    <definedName name="OUTR" localSheetId="8">#REF!</definedName>
    <definedName name="OUTR" localSheetId="2">#REF!</definedName>
    <definedName name="OUTR" localSheetId="5">#REF!</definedName>
    <definedName name="OUTR" localSheetId="13">#REF!</definedName>
    <definedName name="OUTR">#REF!</definedName>
    <definedName name="P.Aparente" localSheetId="11">#REF!</definedName>
    <definedName name="P.Aparente" localSheetId="12">#REF!</definedName>
    <definedName name="P.Aparente" localSheetId="9">#REF!</definedName>
    <definedName name="P.Aparente" localSheetId="1">#REF!</definedName>
    <definedName name="P.Aparente" localSheetId="7">#REF!</definedName>
    <definedName name="P.Aparente" localSheetId="8">#REF!</definedName>
    <definedName name="P.Aparente" localSheetId="2">#REF!</definedName>
    <definedName name="P.Aparente" localSheetId="5">#REF!</definedName>
    <definedName name="P.Aparente" localSheetId="13">#REF!</definedName>
    <definedName name="P.Aparente">#REF!</definedName>
    <definedName name="P.Reatia" localSheetId="11">#REF!</definedName>
    <definedName name="P.Reatia" localSheetId="12">#REF!</definedName>
    <definedName name="P.Reatia" localSheetId="9">#REF!</definedName>
    <definedName name="P.Reatia" localSheetId="1">#REF!</definedName>
    <definedName name="P.Reatia" localSheetId="7">#REF!</definedName>
    <definedName name="P.Reatia" localSheetId="8">#REF!</definedName>
    <definedName name="P.Reatia" localSheetId="2">#REF!</definedName>
    <definedName name="P.Reatia" localSheetId="5">#REF!</definedName>
    <definedName name="P.Reatia" localSheetId="13">#REF!</definedName>
    <definedName name="P.Reatia">#REF!</definedName>
    <definedName name="p2mpmc2" localSheetId="11">#REF!</definedName>
    <definedName name="p2mpmc2" localSheetId="12">#REF!</definedName>
    <definedName name="p2mpmc2" localSheetId="9">#REF!</definedName>
    <definedName name="p2mpmc2" localSheetId="1">#REF!</definedName>
    <definedName name="p2mpmc2" localSheetId="7">#REF!</definedName>
    <definedName name="p2mpmc2" localSheetId="8">#REF!</definedName>
    <definedName name="p2mpmc2" localSheetId="2">#REF!</definedName>
    <definedName name="p2mpmc2" localSheetId="5">#REF!</definedName>
    <definedName name="p2mpmc2" localSheetId="13">#REF!</definedName>
    <definedName name="p2mpmc2">#REF!</definedName>
    <definedName name="p2mpmc3" localSheetId="11">#REF!</definedName>
    <definedName name="p2mpmc3" localSheetId="12">#REF!</definedName>
    <definedName name="p2mpmc3" localSheetId="9">#REF!</definedName>
    <definedName name="p2mpmc3" localSheetId="1">#REF!</definedName>
    <definedName name="p2mpmc3" localSheetId="7">#REF!</definedName>
    <definedName name="p2mpmc3" localSheetId="8">#REF!</definedName>
    <definedName name="p2mpmc3" localSheetId="2">#REF!</definedName>
    <definedName name="p2mpmc3" localSheetId="5">#REF!</definedName>
    <definedName name="p2mpmc3" localSheetId="13">#REF!</definedName>
    <definedName name="p2mpmc3">#REF!</definedName>
    <definedName name="p2mpmc4" localSheetId="11">#REF!</definedName>
    <definedName name="p2mpmc4" localSheetId="12">#REF!</definedName>
    <definedName name="p2mpmc4" localSheetId="9">#REF!</definedName>
    <definedName name="p2mpmc4" localSheetId="1">#REF!</definedName>
    <definedName name="p2mpmc4" localSheetId="7">#REF!</definedName>
    <definedName name="p2mpmc4" localSheetId="8">#REF!</definedName>
    <definedName name="p2mpmc4" localSheetId="2">#REF!</definedName>
    <definedName name="p2mpmc4" localSheetId="5">#REF!</definedName>
    <definedName name="p2mpmc4" localSheetId="13">#REF!</definedName>
    <definedName name="p2mpmc4">#REF!</definedName>
    <definedName name="P2MPTC2" localSheetId="11">#REF!</definedName>
    <definedName name="P2MPTC2" localSheetId="12">#REF!</definedName>
    <definedName name="P2MPTC2" localSheetId="9">#REF!</definedName>
    <definedName name="P2MPTC2" localSheetId="1">#REF!</definedName>
    <definedName name="P2MPTC2" localSheetId="7">#REF!</definedName>
    <definedName name="P2MPTC2" localSheetId="8">#REF!</definedName>
    <definedName name="P2MPTC2" localSheetId="2">#REF!</definedName>
    <definedName name="P2MPTC2" localSheetId="5">#REF!</definedName>
    <definedName name="P2MPTC2" localSheetId="13">#REF!</definedName>
    <definedName name="P2MPTC2">#REF!</definedName>
    <definedName name="p2mptc3" localSheetId="11">#REF!</definedName>
    <definedName name="p2mptc3" localSheetId="12">#REF!</definedName>
    <definedName name="p2mptc3" localSheetId="9">#REF!</definedName>
    <definedName name="p2mptc3" localSheetId="1">#REF!</definedName>
    <definedName name="p2mptc3" localSheetId="7">#REF!</definedName>
    <definedName name="p2mptc3" localSheetId="8">#REF!</definedName>
    <definedName name="p2mptc3" localSheetId="2">#REF!</definedName>
    <definedName name="p2mptc3" localSheetId="5">#REF!</definedName>
    <definedName name="p2mptc3" localSheetId="13">#REF!</definedName>
    <definedName name="p2mptc3">#REF!</definedName>
    <definedName name="p2mptc4" localSheetId="11">#REF!</definedName>
    <definedName name="p2mptc4" localSheetId="12">#REF!</definedName>
    <definedName name="p2mptc4" localSheetId="9">#REF!</definedName>
    <definedName name="p2mptc4" localSheetId="1">#REF!</definedName>
    <definedName name="p2mptc4" localSheetId="7">#REF!</definedName>
    <definedName name="p2mptc4" localSheetId="8">#REF!</definedName>
    <definedName name="p2mptc4" localSheetId="2">#REF!</definedName>
    <definedName name="p2mptc4" localSheetId="5">#REF!</definedName>
    <definedName name="p2mptc4" localSheetId="13">#REF!</definedName>
    <definedName name="p2mptc4">#REF!</definedName>
    <definedName name="p2mptg2" localSheetId="11">#REF!</definedName>
    <definedName name="p2mptg2" localSheetId="12">#REF!</definedName>
    <definedName name="p2mptg2" localSheetId="9">#REF!</definedName>
    <definedName name="p2mptg2" localSheetId="1">#REF!</definedName>
    <definedName name="p2mptg2" localSheetId="7">#REF!</definedName>
    <definedName name="p2mptg2" localSheetId="8">#REF!</definedName>
    <definedName name="p2mptg2" localSheetId="2">#REF!</definedName>
    <definedName name="p2mptg2" localSheetId="5">#REF!</definedName>
    <definedName name="p2mptg2" localSheetId="13">#REF!</definedName>
    <definedName name="p2mptg2">#REF!</definedName>
    <definedName name="p2mptg3" localSheetId="11">#REF!</definedName>
    <definedName name="p2mptg3" localSheetId="12">#REF!</definedName>
    <definedName name="p2mptg3" localSheetId="9">#REF!</definedName>
    <definedName name="p2mptg3" localSheetId="1">#REF!</definedName>
    <definedName name="p2mptg3" localSheetId="7">#REF!</definedName>
    <definedName name="p2mptg3" localSheetId="8">#REF!</definedName>
    <definedName name="p2mptg3" localSheetId="2">#REF!</definedName>
    <definedName name="p2mptg3" localSheetId="5">#REF!</definedName>
    <definedName name="p2mptg3" localSheetId="13">#REF!</definedName>
    <definedName name="p2mptg3">#REF!</definedName>
    <definedName name="p2mptg4" localSheetId="11">#REF!</definedName>
    <definedName name="p2mptg4" localSheetId="12">#REF!</definedName>
    <definedName name="p2mptg4" localSheetId="9">#REF!</definedName>
    <definedName name="p2mptg4" localSheetId="1">#REF!</definedName>
    <definedName name="p2mptg4" localSheetId="7">#REF!</definedName>
    <definedName name="p2mptg4" localSheetId="8">#REF!</definedName>
    <definedName name="p2mptg4" localSheetId="2">#REF!</definedName>
    <definedName name="p2mptg4" localSheetId="5">#REF!</definedName>
    <definedName name="p2mptg4" localSheetId="13">#REF!</definedName>
    <definedName name="p2mptg4">#REF!</definedName>
    <definedName name="p2mptg5" localSheetId="11">#REF!</definedName>
    <definedName name="p2mptg5" localSheetId="12">#REF!</definedName>
    <definedName name="p2mptg5" localSheetId="9">#REF!</definedName>
    <definedName name="p2mptg5" localSheetId="1">#REF!</definedName>
    <definedName name="p2mptg5" localSheetId="7">#REF!</definedName>
    <definedName name="p2mptg5" localSheetId="8">#REF!</definedName>
    <definedName name="p2mptg5" localSheetId="2">#REF!</definedName>
    <definedName name="p2mptg5" localSheetId="5">#REF!</definedName>
    <definedName name="p2mptg5" localSheetId="13">#REF!</definedName>
    <definedName name="p2mptg5">#REF!</definedName>
    <definedName name="p3mpmc3" localSheetId="11">#REF!</definedName>
    <definedName name="p3mpmc3" localSheetId="12">#REF!</definedName>
    <definedName name="p3mpmc3" localSheetId="9">#REF!</definedName>
    <definedName name="p3mpmc3" localSheetId="1">#REF!</definedName>
    <definedName name="p3mpmc3" localSheetId="7">#REF!</definedName>
    <definedName name="p3mpmc3" localSheetId="8">#REF!</definedName>
    <definedName name="p3mpmc3" localSheetId="2">#REF!</definedName>
    <definedName name="p3mpmc3" localSheetId="5">#REF!</definedName>
    <definedName name="p3mpmc3" localSheetId="13">#REF!</definedName>
    <definedName name="p3mpmc3">#REF!</definedName>
    <definedName name="p3mpmc4" localSheetId="11">#REF!</definedName>
    <definedName name="p3mpmc4" localSheetId="12">#REF!</definedName>
    <definedName name="p3mpmc4" localSheetId="9">#REF!</definedName>
    <definedName name="p3mpmc4" localSheetId="1">#REF!</definedName>
    <definedName name="p3mpmc4" localSheetId="7">#REF!</definedName>
    <definedName name="p3mpmc4" localSheetId="8">#REF!</definedName>
    <definedName name="p3mpmc4" localSheetId="2">#REF!</definedName>
    <definedName name="p3mpmc4" localSheetId="5">#REF!</definedName>
    <definedName name="p3mpmc4" localSheetId="13">#REF!</definedName>
    <definedName name="p3mpmc4">#REF!</definedName>
    <definedName name="p3mptc3" localSheetId="11">#REF!</definedName>
    <definedName name="p3mptc3" localSheetId="12">#REF!</definedName>
    <definedName name="p3mptc3" localSheetId="9">#REF!</definedName>
    <definedName name="p3mptc3" localSheetId="1">#REF!</definedName>
    <definedName name="p3mptc3" localSheetId="7">#REF!</definedName>
    <definedName name="p3mptc3" localSheetId="8">#REF!</definedName>
    <definedName name="p3mptc3" localSheetId="2">#REF!</definedName>
    <definedName name="p3mptc3" localSheetId="5">#REF!</definedName>
    <definedName name="p3mptc3" localSheetId="13">#REF!</definedName>
    <definedName name="p3mptc3">#REF!</definedName>
    <definedName name="p3mptc4" localSheetId="11">#REF!</definedName>
    <definedName name="p3mptc4" localSheetId="12">#REF!</definedName>
    <definedName name="p3mptc4" localSheetId="9">#REF!</definedName>
    <definedName name="p3mptc4" localSheetId="1">#REF!</definedName>
    <definedName name="p3mptc4" localSheetId="7">#REF!</definedName>
    <definedName name="p3mptc4" localSheetId="8">#REF!</definedName>
    <definedName name="p3mptc4" localSheetId="2">#REF!</definedName>
    <definedName name="p3mptc4" localSheetId="5">#REF!</definedName>
    <definedName name="p3mptc4" localSheetId="13">#REF!</definedName>
    <definedName name="p3mptc4">#REF!</definedName>
    <definedName name="p3mptg3" localSheetId="11">#REF!</definedName>
    <definedName name="p3mptg3" localSheetId="12">#REF!</definedName>
    <definedName name="p3mptg3" localSheetId="9">#REF!</definedName>
    <definedName name="p3mptg3" localSheetId="1">#REF!</definedName>
    <definedName name="p3mptg3" localSheetId="7">#REF!</definedName>
    <definedName name="p3mptg3" localSheetId="8">#REF!</definedName>
    <definedName name="p3mptg3" localSheetId="2">#REF!</definedName>
    <definedName name="p3mptg3" localSheetId="5">#REF!</definedName>
    <definedName name="p3mptg3" localSheetId="13">#REF!</definedName>
    <definedName name="p3mptg3">#REF!</definedName>
    <definedName name="p3mptg4" localSheetId="11">#REF!</definedName>
    <definedName name="p3mptg4" localSheetId="12">#REF!</definedName>
    <definedName name="p3mptg4" localSheetId="9">#REF!</definedName>
    <definedName name="p3mptg4" localSheetId="1">#REF!</definedName>
    <definedName name="p3mptg4" localSheetId="7">#REF!</definedName>
    <definedName name="p3mptg4" localSheetId="8">#REF!</definedName>
    <definedName name="p3mptg4" localSheetId="2">#REF!</definedName>
    <definedName name="p3mptg4" localSheetId="5">#REF!</definedName>
    <definedName name="p3mptg4" localSheetId="13">#REF!</definedName>
    <definedName name="p3mptg4">#REF!</definedName>
    <definedName name="p3mptg5" localSheetId="11">#REF!</definedName>
    <definedName name="p3mptg5" localSheetId="12">#REF!</definedName>
    <definedName name="p3mptg5" localSheetId="9">#REF!</definedName>
    <definedName name="p3mptg5" localSheetId="1">#REF!</definedName>
    <definedName name="p3mptg5" localSheetId="7">#REF!</definedName>
    <definedName name="p3mptg5" localSheetId="8">#REF!</definedName>
    <definedName name="p3mptg5" localSheetId="2">#REF!</definedName>
    <definedName name="p3mptg5" localSheetId="5">#REF!</definedName>
    <definedName name="p3mptg5" localSheetId="13">#REF!</definedName>
    <definedName name="p3mptg5">#REF!</definedName>
    <definedName name="p4mpmc4" localSheetId="11">#REF!</definedName>
    <definedName name="p4mpmc4" localSheetId="12">#REF!</definedName>
    <definedName name="p4mpmc4" localSheetId="9">#REF!</definedName>
    <definedName name="p4mpmc4" localSheetId="1">#REF!</definedName>
    <definedName name="p4mpmc4" localSheetId="7">#REF!</definedName>
    <definedName name="p4mpmc4" localSheetId="8">#REF!</definedName>
    <definedName name="p4mpmc4" localSheetId="2">#REF!</definedName>
    <definedName name="p4mpmc4" localSheetId="5">#REF!</definedName>
    <definedName name="p4mpmc4" localSheetId="13">#REF!</definedName>
    <definedName name="p4mpmc4">#REF!</definedName>
    <definedName name="p4mptc4" localSheetId="11">#REF!</definedName>
    <definedName name="p4mptc4" localSheetId="12">#REF!</definedName>
    <definedName name="p4mptc4" localSheetId="9">#REF!</definedName>
    <definedName name="p4mptc4" localSheetId="1">#REF!</definedName>
    <definedName name="p4mptc4" localSheetId="7">#REF!</definedName>
    <definedName name="p4mptc4" localSheetId="8">#REF!</definedName>
    <definedName name="p4mptc4" localSheetId="2">#REF!</definedName>
    <definedName name="p4mptc4" localSheetId="5">#REF!</definedName>
    <definedName name="p4mptc4" localSheetId="13">#REF!</definedName>
    <definedName name="p4mptc4">#REF!</definedName>
    <definedName name="p4mptg4" localSheetId="11">#REF!</definedName>
    <definedName name="p4mptg4" localSheetId="12">#REF!</definedName>
    <definedName name="p4mptg4" localSheetId="9">#REF!</definedName>
    <definedName name="p4mptg4" localSheetId="1">#REF!</definedName>
    <definedName name="p4mptg4" localSheetId="7">#REF!</definedName>
    <definedName name="p4mptg4" localSheetId="8">#REF!</definedName>
    <definedName name="p4mptg4" localSheetId="2">#REF!</definedName>
    <definedName name="p4mptg4" localSheetId="5">#REF!</definedName>
    <definedName name="p4mptg4" localSheetId="13">#REF!</definedName>
    <definedName name="p4mptg4">#REF!</definedName>
    <definedName name="p4mptg5" localSheetId="11">#REF!</definedName>
    <definedName name="p4mptg5" localSheetId="12">#REF!</definedName>
    <definedName name="p4mptg5" localSheetId="9">#REF!</definedName>
    <definedName name="p4mptg5" localSheetId="1">#REF!</definedName>
    <definedName name="p4mptg5" localSheetId="7">#REF!</definedName>
    <definedName name="p4mptg5" localSheetId="8">#REF!</definedName>
    <definedName name="p4mptg5" localSheetId="2">#REF!</definedName>
    <definedName name="p4mptg5" localSheetId="5">#REF!</definedName>
    <definedName name="p4mptg5" localSheetId="13">#REF!</definedName>
    <definedName name="p4mptg5">#REF!</definedName>
    <definedName name="p5mptg5" localSheetId="11">#REF!</definedName>
    <definedName name="p5mptg5" localSheetId="12">#REF!</definedName>
    <definedName name="p5mptg5" localSheetId="9">#REF!</definedName>
    <definedName name="p5mptg5" localSheetId="1">#REF!</definedName>
    <definedName name="p5mptg5" localSheetId="7">#REF!</definedName>
    <definedName name="p5mptg5" localSheetId="8">#REF!</definedName>
    <definedName name="p5mptg5" localSheetId="2">#REF!</definedName>
    <definedName name="p5mptg5" localSheetId="5">#REF!</definedName>
    <definedName name="p5mptg5" localSheetId="13">#REF!</definedName>
    <definedName name="p5mptg5">#REF!</definedName>
    <definedName name="p5mtg5" localSheetId="11">#REF!</definedName>
    <definedName name="p5mtg5" localSheetId="12">#REF!</definedName>
    <definedName name="p5mtg5" localSheetId="9">#REF!</definedName>
    <definedName name="p5mtg5" localSheetId="1">#REF!</definedName>
    <definedName name="p5mtg5" localSheetId="7">#REF!</definedName>
    <definedName name="p5mtg5" localSheetId="8">#REF!</definedName>
    <definedName name="p5mtg5" localSheetId="2">#REF!</definedName>
    <definedName name="p5mtg5" localSheetId="5">#REF!</definedName>
    <definedName name="p5mtg5" localSheetId="13">#REF!</definedName>
    <definedName name="p5mtg5">#REF!</definedName>
    <definedName name="pativar" localSheetId="11">#REF!</definedName>
    <definedName name="pativar" localSheetId="12">#REF!</definedName>
    <definedName name="pativar" localSheetId="9">#REF!</definedName>
    <definedName name="pativar" localSheetId="1">#REF!</definedName>
    <definedName name="pativar" localSheetId="7">#REF!</definedName>
    <definedName name="pativar" localSheetId="8">#REF!</definedName>
    <definedName name="pativar" localSheetId="2">#REF!</definedName>
    <definedName name="pativar" localSheetId="5">#REF!</definedName>
    <definedName name="pativar" localSheetId="13">#REF!</definedName>
    <definedName name="pativar">#REF!</definedName>
    <definedName name="PCORMC" localSheetId="11">[12]Cap7!#REF!</definedName>
    <definedName name="PCORMC" localSheetId="12">[12]Cap7!#REF!</definedName>
    <definedName name="PCORMC" localSheetId="9">[12]Cap7!#REF!</definedName>
    <definedName name="PCORMC" localSheetId="1">[12]Cap7!#REF!</definedName>
    <definedName name="PCORMC" localSheetId="7">[12]Cap7!#REF!</definedName>
    <definedName name="PCORMC" localSheetId="8">[12]Cap7!#REF!</definedName>
    <definedName name="PCORMC" localSheetId="2">[12]Cap7!#REF!</definedName>
    <definedName name="PCORMC" localSheetId="5">[12]Cap7!#REF!</definedName>
    <definedName name="PCORMC" localSheetId="13">[12]Cap7!#REF!</definedName>
    <definedName name="PCORMC">[12]Cap7!#REF!</definedName>
    <definedName name="PCORTC" localSheetId="11">[12]Cap7!#REF!</definedName>
    <definedName name="PCORTC" localSheetId="12">[12]Cap7!#REF!</definedName>
    <definedName name="PCORTC" localSheetId="9">[12]Cap7!#REF!</definedName>
    <definedName name="PCORTC" localSheetId="1">[12]Cap7!#REF!</definedName>
    <definedName name="PCORTC" localSheetId="7">[12]Cap7!#REF!</definedName>
    <definedName name="PCORTC" localSheetId="8">[12]Cap7!#REF!</definedName>
    <definedName name="PCORTC" localSheetId="2">[12]Cap7!#REF!</definedName>
    <definedName name="PCORTC" localSheetId="5">[12]Cap7!#REF!</definedName>
    <definedName name="PCORTC" localSheetId="13">[12]Cap7!#REF!</definedName>
    <definedName name="PCORTC">[12]Cap7!#REF!</definedName>
    <definedName name="PCORTG" localSheetId="11">[12]Cap7!#REF!</definedName>
    <definedName name="PCORTG" localSheetId="12">[12]Cap7!#REF!</definedName>
    <definedName name="PCORTG" localSheetId="9">[12]Cap7!#REF!</definedName>
    <definedName name="PCORTG" localSheetId="1">[12]Cap7!#REF!</definedName>
    <definedName name="PCORTG" localSheetId="7">[12]Cap7!#REF!</definedName>
    <definedName name="PCORTG" localSheetId="8">[12]Cap7!#REF!</definedName>
    <definedName name="PCORTG" localSheetId="2">[12]Cap7!#REF!</definedName>
    <definedName name="PCORTG" localSheetId="5">[12]Cap7!#REF!</definedName>
    <definedName name="PCORTG" localSheetId="13">[12]Cap7!#REF!</definedName>
    <definedName name="PCORTG">[12]Cap7!#REF!</definedName>
    <definedName name="Pedr_Refrat" localSheetId="11">#REF!</definedName>
    <definedName name="Pedr_Refrat" localSheetId="12">#REF!</definedName>
    <definedName name="Pedr_Refrat" localSheetId="9">#REF!</definedName>
    <definedName name="Pedr_Refrat" localSheetId="1">#REF!</definedName>
    <definedName name="Pedr_Refrat" localSheetId="7">#REF!</definedName>
    <definedName name="Pedr_Refrat" localSheetId="8">#REF!</definedName>
    <definedName name="Pedr_Refrat" localSheetId="2">#REF!</definedName>
    <definedName name="Pedr_Refrat" localSheetId="5">#REF!</definedName>
    <definedName name="Pedr_Refrat" localSheetId="13">#REF!</definedName>
    <definedName name="Pedr_Refrat">#REF!</definedName>
    <definedName name="Pedreiro" localSheetId="11">#REF!</definedName>
    <definedName name="Pedreiro" localSheetId="12">#REF!</definedName>
    <definedName name="Pedreiro" localSheetId="9">#REF!</definedName>
    <definedName name="Pedreiro" localSheetId="1">#REF!</definedName>
    <definedName name="Pedreiro" localSheetId="7">#REF!</definedName>
    <definedName name="Pedreiro" localSheetId="8">#REF!</definedName>
    <definedName name="Pedreiro" localSheetId="2">#REF!</definedName>
    <definedName name="Pedreiro" localSheetId="5">#REF!</definedName>
    <definedName name="Pedreiro" localSheetId="13">#REF!</definedName>
    <definedName name="Pedreiro">#REF!</definedName>
    <definedName name="Pedreiro_Ref" localSheetId="11">#REF!</definedName>
    <definedName name="Pedreiro_Ref" localSheetId="12">#REF!</definedName>
    <definedName name="Pedreiro_Ref" localSheetId="9">#REF!</definedName>
    <definedName name="Pedreiro_Ref" localSheetId="1">#REF!</definedName>
    <definedName name="Pedreiro_Ref" localSheetId="7">#REF!</definedName>
    <definedName name="Pedreiro_Ref" localSheetId="8">#REF!</definedName>
    <definedName name="Pedreiro_Ref" localSheetId="2">#REF!</definedName>
    <definedName name="Pedreiro_Ref" localSheetId="5">#REF!</definedName>
    <definedName name="Pedreiro_Ref" localSheetId="13">#REF!</definedName>
    <definedName name="Pedreiro_Ref">#REF!</definedName>
    <definedName name="Pedreiro_Refrat" localSheetId="11">#REF!</definedName>
    <definedName name="Pedreiro_Refrat" localSheetId="12">#REF!</definedName>
    <definedName name="Pedreiro_Refrat" localSheetId="9">#REF!</definedName>
    <definedName name="Pedreiro_Refrat" localSheetId="1">#REF!</definedName>
    <definedName name="Pedreiro_Refrat" localSheetId="7">#REF!</definedName>
    <definedName name="Pedreiro_Refrat" localSheetId="8">#REF!</definedName>
    <definedName name="Pedreiro_Refrat" localSheetId="2">#REF!</definedName>
    <definedName name="Pedreiro_Refrat" localSheetId="5">#REF!</definedName>
    <definedName name="Pedreiro_Refrat" localSheetId="13">#REF!</definedName>
    <definedName name="Pedreiro_Refrat">#REF!</definedName>
    <definedName name="Pintor" localSheetId="11">#REF!</definedName>
    <definedName name="Pintor" localSheetId="12">#REF!</definedName>
    <definedName name="Pintor" localSheetId="9">#REF!</definedName>
    <definedName name="Pintor" localSheetId="1">#REF!</definedName>
    <definedName name="Pintor" localSheetId="7">#REF!</definedName>
    <definedName name="Pintor" localSheetId="8">#REF!</definedName>
    <definedName name="Pintor" localSheetId="2">#REF!</definedName>
    <definedName name="Pintor" localSheetId="5">#REF!</definedName>
    <definedName name="Pintor" localSheetId="13">#REF!</definedName>
    <definedName name="Pintor">#REF!</definedName>
    <definedName name="plan" localSheetId="11">#REF!</definedName>
    <definedName name="plan" localSheetId="12">#REF!</definedName>
    <definedName name="plan" localSheetId="9">#REF!</definedName>
    <definedName name="plan" localSheetId="1">#REF!</definedName>
    <definedName name="plan" localSheetId="7">#REF!</definedName>
    <definedName name="plan" localSheetId="8">#REF!</definedName>
    <definedName name="plan" localSheetId="2">#REF!</definedName>
    <definedName name="plan" localSheetId="5">#REF!</definedName>
    <definedName name="plan" localSheetId="13">#REF!</definedName>
    <definedName name="plan">#REF!</definedName>
    <definedName name="PLANILHA" localSheetId="11">#REF!</definedName>
    <definedName name="PLANILHA" localSheetId="12">#REF!</definedName>
    <definedName name="PLANILHA" localSheetId="9">#REF!</definedName>
    <definedName name="PLANILHA" localSheetId="1">#REF!</definedName>
    <definedName name="PLANILHA" localSheetId="7">#REF!</definedName>
    <definedName name="PLANILHA" localSheetId="8">#REF!</definedName>
    <definedName name="PLANILHA" localSheetId="2">#REF!</definedName>
    <definedName name="PLANILHA" localSheetId="5">#REF!</definedName>
    <definedName name="PLANILHA" localSheetId="13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 localSheetId="11">#REF!</definedName>
    <definedName name="Potencia" localSheetId="12">#REF!</definedName>
    <definedName name="Potencia" localSheetId="9">#REF!</definedName>
    <definedName name="Potencia" localSheetId="1">#REF!</definedName>
    <definedName name="Potencia" localSheetId="7">#REF!</definedName>
    <definedName name="Potencia" localSheetId="8">#REF!</definedName>
    <definedName name="Potencia" localSheetId="2">#REF!</definedName>
    <definedName name="Potencia" localSheetId="5">#REF!</definedName>
    <definedName name="Potencia" localSheetId="13">#REF!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 localSheetId="11">#REF!</definedName>
    <definedName name="Print_Area_MI" localSheetId="12">#REF!</definedName>
    <definedName name="Print_Area_MI" localSheetId="9">#REF!</definedName>
    <definedName name="Print_Area_MI" localSheetId="1">#REF!</definedName>
    <definedName name="Print_Area_MI" localSheetId="7">#REF!</definedName>
    <definedName name="Print_Area_MI" localSheetId="8">#REF!</definedName>
    <definedName name="Print_Area_MI" localSheetId="2">#REF!</definedName>
    <definedName name="Print_Area_MI" localSheetId="5">#REF!</definedName>
    <definedName name="Print_Area_MI" localSheetId="13">#REF!</definedName>
    <definedName name="Print_Area_MI">#REF!</definedName>
    <definedName name="PROJ">[11]FCAC!$I$5</definedName>
    <definedName name="project_name">'[19]Page 1'!$H$7</definedName>
    <definedName name="Projects" localSheetId="11">#REF!</definedName>
    <definedName name="Projects" localSheetId="12">#REF!</definedName>
    <definedName name="Projects" localSheetId="9">#REF!</definedName>
    <definedName name="Projects" localSheetId="1">#REF!</definedName>
    <definedName name="Projects" localSheetId="7">#REF!</definedName>
    <definedName name="Projects" localSheetId="8">#REF!</definedName>
    <definedName name="Projects" localSheetId="2">#REF!</definedName>
    <definedName name="Projects" localSheetId="5">#REF!</definedName>
    <definedName name="Projects" localSheetId="13">#REF!</definedName>
    <definedName name="Projects">#REF!</definedName>
    <definedName name="Q" localSheetId="11">'[20]Solo I'!#REF!</definedName>
    <definedName name="Q" localSheetId="12">'[20]Solo I'!#REF!</definedName>
    <definedName name="Q" localSheetId="9">'[20]Solo I'!#REF!</definedName>
    <definedName name="Q" localSheetId="1">'[20]Solo I'!#REF!</definedName>
    <definedName name="Q" localSheetId="7">'[20]Solo I'!#REF!</definedName>
    <definedName name="Q" localSheetId="8">'[20]Solo I'!#REF!</definedName>
    <definedName name="Q" localSheetId="2">'[20]Solo I'!#REF!</definedName>
    <definedName name="Q" localSheetId="5">'[20]Solo I'!#REF!</definedName>
    <definedName name="Q" localSheetId="13">'[20]Solo I'!#REF!</definedName>
    <definedName name="Q">'[20]Solo I'!#REF!</definedName>
    <definedName name="qq" localSheetId="11">#REF!</definedName>
    <definedName name="qq" localSheetId="12">#REF!</definedName>
    <definedName name="qq" localSheetId="9">#REF!</definedName>
    <definedName name="qq" localSheetId="1">#REF!</definedName>
    <definedName name="qq" localSheetId="7">#REF!</definedName>
    <definedName name="qq" localSheetId="8">#REF!</definedName>
    <definedName name="qq" localSheetId="2">#REF!</definedName>
    <definedName name="qq" localSheetId="5">#REF!</definedName>
    <definedName name="qq" localSheetId="13">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 localSheetId="11">#REF!</definedName>
    <definedName name="relatório_de_faturamento" localSheetId="12">#REF!</definedName>
    <definedName name="relatório_de_faturamento" localSheetId="9">#REF!</definedName>
    <definedName name="relatório_de_faturamento" localSheetId="1">#REF!</definedName>
    <definedName name="relatório_de_faturamento" localSheetId="7">#REF!</definedName>
    <definedName name="relatório_de_faturamento" localSheetId="8">#REF!</definedName>
    <definedName name="relatório_de_faturamento" localSheetId="2">#REF!</definedName>
    <definedName name="relatório_de_faturamento" localSheetId="5">#REF!</definedName>
    <definedName name="relatório_de_faturamento" localSheetId="13">#REF!</definedName>
    <definedName name="relatório_de_faturamento">#REF!</definedName>
    <definedName name="Rendimento" localSheetId="11">#REF!</definedName>
    <definedName name="Rendimento" localSheetId="12">#REF!</definedName>
    <definedName name="Rendimento" localSheetId="9">#REF!</definedName>
    <definedName name="Rendimento" localSheetId="1">#REF!</definedName>
    <definedName name="Rendimento" localSheetId="7">#REF!</definedName>
    <definedName name="Rendimento" localSheetId="8">#REF!</definedName>
    <definedName name="Rendimento" localSheetId="2">#REF!</definedName>
    <definedName name="Rendimento" localSheetId="5">#REF!</definedName>
    <definedName name="Rendimento" localSheetId="13">#REF!</definedName>
    <definedName name="Rendimento">#REF!</definedName>
    <definedName name="RESINAS" localSheetId="11">[12]Cap7!#REF!</definedName>
    <definedName name="RESINAS" localSheetId="12">[12]Cap7!#REF!</definedName>
    <definedName name="RESINAS" localSheetId="9">[12]Cap7!#REF!</definedName>
    <definedName name="RESINAS" localSheetId="1">[12]Cap7!#REF!</definedName>
    <definedName name="RESINAS" localSheetId="7">[12]Cap7!#REF!</definedName>
    <definedName name="RESINAS" localSheetId="8">[12]Cap7!#REF!</definedName>
    <definedName name="RESINAS" localSheetId="2">[12]Cap7!#REF!</definedName>
    <definedName name="RESINAS" localSheetId="5">[12]Cap7!#REF!</definedName>
    <definedName name="RESINAS" localSheetId="13">[12]Cap7!#REF!</definedName>
    <definedName name="RESINAS">[12]Cap7!#REF!</definedName>
    <definedName name="resultadorendimento" localSheetId="11">#REF!</definedName>
    <definedName name="resultadorendimento" localSheetId="12">#REF!</definedName>
    <definedName name="resultadorendimento" localSheetId="9">#REF!</definedName>
    <definedName name="resultadorendimento" localSheetId="1">#REF!</definedName>
    <definedName name="resultadorendimento" localSheetId="7">#REF!</definedName>
    <definedName name="resultadorendimento" localSheetId="8">#REF!</definedName>
    <definedName name="resultadorendimento" localSheetId="2">#REF!</definedName>
    <definedName name="resultadorendimento" localSheetId="5">#REF!</definedName>
    <definedName name="resultadorendimento" localSheetId="13">#REF!</definedName>
    <definedName name="resultadorendimento">#REF!</definedName>
    <definedName name="RESUMO" localSheetId="11">[12]Cap7!#REF!</definedName>
    <definedName name="RESUMO" localSheetId="12">[12]Cap7!#REF!</definedName>
    <definedName name="RESUMO" localSheetId="9">[12]Cap7!#REF!</definedName>
    <definedName name="RESUMO" localSheetId="1">[12]Cap7!#REF!</definedName>
    <definedName name="RESUMO" localSheetId="7">[12]Cap7!#REF!</definedName>
    <definedName name="RESUMO" localSheetId="8">[12]Cap7!#REF!</definedName>
    <definedName name="RESUMO" localSheetId="2">[12]Cap7!#REF!</definedName>
    <definedName name="RESUMO" localSheetId="5">[12]Cap7!#REF!</definedName>
    <definedName name="RESUMO" localSheetId="13">[12]Cap7!#REF!</definedName>
    <definedName name="RESUMO">[12]Cap7!#REF!</definedName>
    <definedName name="REV." localSheetId="11">#REF!</definedName>
    <definedName name="REV." localSheetId="12">#REF!</definedName>
    <definedName name="REV." localSheetId="9">#REF!</definedName>
    <definedName name="REV." localSheetId="1">#REF!</definedName>
    <definedName name="REV." localSheetId="7">#REF!</definedName>
    <definedName name="REV." localSheetId="8">#REF!</definedName>
    <definedName name="REV." localSheetId="2">#REF!</definedName>
    <definedName name="REV." localSheetId="5">#REF!</definedName>
    <definedName name="REV." localSheetId="13">#REF!</definedName>
    <definedName name="REV.">#REF!</definedName>
    <definedName name="Revestidor" localSheetId="11">#REF!</definedName>
    <definedName name="Revestidor" localSheetId="12">#REF!</definedName>
    <definedName name="Revestidor" localSheetId="9">#REF!</definedName>
    <definedName name="Revestidor" localSheetId="1">#REF!</definedName>
    <definedName name="Revestidor" localSheetId="7">#REF!</definedName>
    <definedName name="Revestidor" localSheetId="8">#REF!</definedName>
    <definedName name="Revestidor" localSheetId="2">#REF!</definedName>
    <definedName name="Revestidor" localSheetId="5">#REF!</definedName>
    <definedName name="Revestidor" localSheetId="13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 localSheetId="11">#REF!</definedName>
    <definedName name="RiskGroup" localSheetId="12">#REF!</definedName>
    <definedName name="RiskGroup" localSheetId="9">#REF!</definedName>
    <definedName name="RiskGroup" localSheetId="1">#REF!</definedName>
    <definedName name="RiskGroup" localSheetId="7">#REF!</definedName>
    <definedName name="RiskGroup" localSheetId="8">#REF!</definedName>
    <definedName name="RiskGroup" localSheetId="2">#REF!</definedName>
    <definedName name="RiskGroup" localSheetId="5">#REF!</definedName>
    <definedName name="RiskGroup" localSheetId="13">#REF!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 localSheetId="11">#REF!</definedName>
    <definedName name="rr" localSheetId="12">#REF!</definedName>
    <definedName name="rr" localSheetId="9">#REF!</definedName>
    <definedName name="rr" localSheetId="1">#REF!</definedName>
    <definedName name="rr" localSheetId="7">#REF!</definedName>
    <definedName name="rr" localSheetId="8">#REF!</definedName>
    <definedName name="rr" localSheetId="2">#REF!</definedName>
    <definedName name="rr" localSheetId="5">#REF!</definedName>
    <definedName name="rr" localSheetId="13">#REF!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 localSheetId="11">#REF!</definedName>
    <definedName name="Seguro_Internacional" localSheetId="12">#REF!</definedName>
    <definedName name="Seguro_Internacional" localSheetId="9">#REF!</definedName>
    <definedName name="Seguro_Internacional" localSheetId="1">#REF!</definedName>
    <definedName name="Seguro_Internacional" localSheetId="7">#REF!</definedName>
    <definedName name="Seguro_Internacional" localSheetId="8">#REF!</definedName>
    <definedName name="Seguro_Internacional" localSheetId="2">#REF!</definedName>
    <definedName name="Seguro_Internacional" localSheetId="5">#REF!</definedName>
    <definedName name="Seguro_Internacional" localSheetId="13">#REF!</definedName>
    <definedName name="Seguro_Internacional">#REF!</definedName>
    <definedName name="Serralheiro" localSheetId="11">#REF!</definedName>
    <definedName name="Serralheiro" localSheetId="12">#REF!</definedName>
    <definedName name="Serralheiro" localSheetId="9">#REF!</definedName>
    <definedName name="Serralheiro" localSheetId="1">#REF!</definedName>
    <definedName name="Serralheiro" localSheetId="7">#REF!</definedName>
    <definedName name="Serralheiro" localSheetId="8">#REF!</definedName>
    <definedName name="Serralheiro" localSheetId="2">#REF!</definedName>
    <definedName name="Serralheiro" localSheetId="5">#REF!</definedName>
    <definedName name="Serralheiro" localSheetId="13">#REF!</definedName>
    <definedName name="Serralheiro">#REF!</definedName>
    <definedName name="SixA" localSheetId="11">[7]Estimate!#REF!</definedName>
    <definedName name="SixA" localSheetId="12">[7]Estimate!#REF!</definedName>
    <definedName name="SixA" localSheetId="9">[7]Estimate!#REF!</definedName>
    <definedName name="SixA" localSheetId="1">[7]Estimate!#REF!</definedName>
    <definedName name="SixA" localSheetId="7">[7]Estimate!#REF!</definedName>
    <definedName name="SixA" localSheetId="8">[7]Estimate!#REF!</definedName>
    <definedName name="SixA" localSheetId="2">[7]Estimate!#REF!</definedName>
    <definedName name="SixA" localSheetId="5">[7]Estimate!#REF!</definedName>
    <definedName name="SixA" localSheetId="13">[7]Estimate!#REF!</definedName>
    <definedName name="SixA">[7]Estimate!#REF!</definedName>
    <definedName name="SixB" localSheetId="11">[7]Estimate!#REF!</definedName>
    <definedName name="SixB" localSheetId="12">[7]Estimate!#REF!</definedName>
    <definedName name="SixB" localSheetId="9">[7]Estimate!#REF!</definedName>
    <definedName name="SixB" localSheetId="1">[7]Estimate!#REF!</definedName>
    <definedName name="SixB" localSheetId="7">[7]Estimate!#REF!</definedName>
    <definedName name="SixB" localSheetId="8">[7]Estimate!#REF!</definedName>
    <definedName name="SixB" localSheetId="2">[7]Estimate!#REF!</definedName>
    <definedName name="SixB" localSheetId="5">[7]Estimate!#REF!</definedName>
    <definedName name="SixB" localSheetId="13">[7]Estimate!#REF!</definedName>
    <definedName name="SixB">[7]Estimate!#REF!</definedName>
    <definedName name="SixC" localSheetId="11">[7]Estimate!#REF!</definedName>
    <definedName name="SixC" localSheetId="12">[7]Estimate!#REF!</definedName>
    <definedName name="SixC" localSheetId="9">[7]Estimate!#REF!</definedName>
    <definedName name="SixC" localSheetId="1">[7]Estimate!#REF!</definedName>
    <definedName name="SixC" localSheetId="7">[7]Estimate!#REF!</definedName>
    <definedName name="SixC" localSheetId="8">[7]Estimate!#REF!</definedName>
    <definedName name="SixC" localSheetId="2">[7]Estimate!#REF!</definedName>
    <definedName name="SixC" localSheetId="5">[7]Estimate!#REF!</definedName>
    <definedName name="SixC" localSheetId="13">[7]Estimate!#REF!</definedName>
    <definedName name="SixC">[7]Estimate!#REF!</definedName>
    <definedName name="SixD" localSheetId="11">[7]Estimate!#REF!</definedName>
    <definedName name="SixD" localSheetId="12">[7]Estimate!#REF!</definedName>
    <definedName name="SixD" localSheetId="9">[7]Estimate!#REF!</definedName>
    <definedName name="SixD" localSheetId="1">[7]Estimate!#REF!</definedName>
    <definedName name="SixD" localSheetId="7">[7]Estimate!#REF!</definedName>
    <definedName name="SixD" localSheetId="8">[7]Estimate!#REF!</definedName>
    <definedName name="SixD" localSheetId="2">[7]Estimate!#REF!</definedName>
    <definedName name="SixD" localSheetId="5">[7]Estimate!#REF!</definedName>
    <definedName name="SixD" localSheetId="13">[7]Estimate!#REF!</definedName>
    <definedName name="SixD">[7]Estimate!#REF!</definedName>
    <definedName name="SixE" localSheetId="11">[7]Estimate!#REF!</definedName>
    <definedName name="SixE" localSheetId="12">[7]Estimate!#REF!</definedName>
    <definedName name="SixE" localSheetId="9">[7]Estimate!#REF!</definedName>
    <definedName name="SixE" localSheetId="1">[7]Estimate!#REF!</definedName>
    <definedName name="SixE" localSheetId="7">[7]Estimate!#REF!</definedName>
    <definedName name="SixE" localSheetId="8">[7]Estimate!#REF!</definedName>
    <definedName name="SixE" localSheetId="2">[7]Estimate!#REF!</definedName>
    <definedName name="SixE" localSheetId="5">[7]Estimate!#REF!</definedName>
    <definedName name="SixE" localSheetId="13">[7]Estimate!#REF!</definedName>
    <definedName name="SixE">[7]Estimate!#REF!</definedName>
    <definedName name="SixF" localSheetId="11">[7]Estimate!#REF!</definedName>
    <definedName name="SixF" localSheetId="12">[7]Estimate!#REF!</definedName>
    <definedName name="SixF" localSheetId="9">[7]Estimate!#REF!</definedName>
    <definedName name="SixF" localSheetId="1">[7]Estimate!#REF!</definedName>
    <definedName name="SixF" localSheetId="7">[7]Estimate!#REF!</definedName>
    <definedName name="SixF" localSheetId="8">[7]Estimate!#REF!</definedName>
    <definedName name="SixF" localSheetId="2">[7]Estimate!#REF!</definedName>
    <definedName name="SixF" localSheetId="5">[7]Estimate!#REF!</definedName>
    <definedName name="SixF" localSheetId="13">[7]Estimate!#REF!</definedName>
    <definedName name="SixF">[7]Estimate!#REF!</definedName>
    <definedName name="SixG" localSheetId="11">[7]Estimate!#REF!</definedName>
    <definedName name="SixG" localSheetId="12">[7]Estimate!#REF!</definedName>
    <definedName name="SixG" localSheetId="9">[7]Estimate!#REF!</definedName>
    <definedName name="SixG" localSheetId="1">[7]Estimate!#REF!</definedName>
    <definedName name="SixG" localSheetId="7">[7]Estimate!#REF!</definedName>
    <definedName name="SixG" localSheetId="8">[7]Estimate!#REF!</definedName>
    <definedName name="SixG" localSheetId="2">[7]Estimate!#REF!</definedName>
    <definedName name="SixG" localSheetId="5">[7]Estimate!#REF!</definedName>
    <definedName name="SixG" localSheetId="13">[7]Estimate!#REF!</definedName>
    <definedName name="SixG">[7]Estimate!#REF!</definedName>
    <definedName name="SixH" localSheetId="11">[7]Estimate!#REF!</definedName>
    <definedName name="SixH" localSheetId="12">[7]Estimate!#REF!</definedName>
    <definedName name="SixH" localSheetId="9">[7]Estimate!#REF!</definedName>
    <definedName name="SixH" localSheetId="1">[7]Estimate!#REF!</definedName>
    <definedName name="SixH" localSheetId="7">[7]Estimate!#REF!</definedName>
    <definedName name="SixH" localSheetId="8">[7]Estimate!#REF!</definedName>
    <definedName name="SixH" localSheetId="2">[7]Estimate!#REF!</definedName>
    <definedName name="SixH" localSheetId="5">[7]Estimate!#REF!</definedName>
    <definedName name="SixH" localSheetId="13">[7]Estimate!#REF!</definedName>
    <definedName name="SixH">[7]Estimate!#REF!</definedName>
    <definedName name="SixI" localSheetId="11">[7]Estimate!#REF!</definedName>
    <definedName name="SixI" localSheetId="12">[7]Estimate!#REF!</definedName>
    <definedName name="SixI" localSheetId="9">[7]Estimate!#REF!</definedName>
    <definedName name="SixI" localSheetId="1">[7]Estimate!#REF!</definedName>
    <definedName name="SixI" localSheetId="7">[7]Estimate!#REF!</definedName>
    <definedName name="SixI" localSheetId="8">[7]Estimate!#REF!</definedName>
    <definedName name="SixI" localSheetId="2">[7]Estimate!#REF!</definedName>
    <definedName name="SixI" localSheetId="5">[7]Estimate!#REF!</definedName>
    <definedName name="SixI" localSheetId="13">[7]Estimate!#REF!</definedName>
    <definedName name="SixI">[7]Estimate!#REF!</definedName>
    <definedName name="SixJ" localSheetId="11">[7]Estimate!#REF!</definedName>
    <definedName name="SixJ" localSheetId="12">[7]Estimate!#REF!</definedName>
    <definedName name="SixJ" localSheetId="9">[7]Estimate!#REF!</definedName>
    <definedName name="SixJ" localSheetId="1">[7]Estimate!#REF!</definedName>
    <definedName name="SixJ" localSheetId="7">[7]Estimate!#REF!</definedName>
    <definedName name="SixJ" localSheetId="8">[7]Estimate!#REF!</definedName>
    <definedName name="SixJ" localSheetId="2">[7]Estimate!#REF!</definedName>
    <definedName name="SixJ" localSheetId="5">[7]Estimate!#REF!</definedName>
    <definedName name="SixJ" localSheetId="13">[7]Estimate!#REF!</definedName>
    <definedName name="SixJ">[7]Estimate!#REF!</definedName>
    <definedName name="SixK" localSheetId="11">[7]Estimate!#REF!</definedName>
    <definedName name="SixK" localSheetId="12">[7]Estimate!#REF!</definedName>
    <definedName name="SixK" localSheetId="9">[7]Estimate!#REF!</definedName>
    <definedName name="SixK" localSheetId="1">[7]Estimate!#REF!</definedName>
    <definedName name="SixK" localSheetId="7">[7]Estimate!#REF!</definedName>
    <definedName name="SixK" localSheetId="8">[7]Estimate!#REF!</definedName>
    <definedName name="SixK" localSheetId="2">[7]Estimate!#REF!</definedName>
    <definedName name="SixK" localSheetId="5">[7]Estimate!#REF!</definedName>
    <definedName name="SixK" localSheetId="13">[7]Estimate!#REF!</definedName>
    <definedName name="SixK">[7]Estimate!#REF!</definedName>
    <definedName name="SixL" localSheetId="11">[7]Estimate!#REF!</definedName>
    <definedName name="SixL" localSheetId="12">[7]Estimate!#REF!</definedName>
    <definedName name="SixL" localSheetId="9">[7]Estimate!#REF!</definedName>
    <definedName name="SixL" localSheetId="1">[7]Estimate!#REF!</definedName>
    <definedName name="SixL" localSheetId="7">[7]Estimate!#REF!</definedName>
    <definedName name="SixL" localSheetId="8">[7]Estimate!#REF!</definedName>
    <definedName name="SixL" localSheetId="2">[7]Estimate!#REF!</definedName>
    <definedName name="SixL" localSheetId="5">[7]Estimate!#REF!</definedName>
    <definedName name="SixL" localSheetId="13">[7]Estimate!#REF!</definedName>
    <definedName name="SixL">[7]Estimate!#REF!</definedName>
    <definedName name="SixM" localSheetId="11">[7]Estimate!#REF!</definedName>
    <definedName name="SixM" localSheetId="12">[7]Estimate!#REF!</definedName>
    <definedName name="SixM" localSheetId="9">[7]Estimate!#REF!</definedName>
    <definedName name="SixM" localSheetId="1">[7]Estimate!#REF!</definedName>
    <definedName name="SixM" localSheetId="7">[7]Estimate!#REF!</definedName>
    <definedName name="SixM" localSheetId="8">[7]Estimate!#REF!</definedName>
    <definedName name="SixM" localSheetId="2">[7]Estimate!#REF!</definedName>
    <definedName name="SixM" localSheetId="5">[7]Estimate!#REF!</definedName>
    <definedName name="SixM" localSheetId="13">[7]Estimate!#REF!</definedName>
    <definedName name="SixM">[7]Estimate!#REF!</definedName>
    <definedName name="Soldador_AC" localSheetId="11">#REF!</definedName>
    <definedName name="Soldador_AC" localSheetId="12">#REF!</definedName>
    <definedName name="Soldador_AC" localSheetId="9">#REF!</definedName>
    <definedName name="Soldador_AC" localSheetId="1">#REF!</definedName>
    <definedName name="Soldador_AC" localSheetId="7">#REF!</definedName>
    <definedName name="Soldador_AC" localSheetId="8">#REF!</definedName>
    <definedName name="Soldador_AC" localSheetId="2">#REF!</definedName>
    <definedName name="Soldador_AC" localSheetId="5">#REF!</definedName>
    <definedName name="Soldador_AC" localSheetId="13">#REF!</definedName>
    <definedName name="Soldador_AC">#REF!</definedName>
    <definedName name="Soldador_AC_TIG" localSheetId="11">#REF!</definedName>
    <definedName name="Soldador_AC_TIG" localSheetId="12">#REF!</definedName>
    <definedName name="Soldador_AC_TIG" localSheetId="9">#REF!</definedName>
    <definedName name="Soldador_AC_TIG" localSheetId="1">#REF!</definedName>
    <definedName name="Soldador_AC_TIG" localSheetId="7">#REF!</definedName>
    <definedName name="Soldador_AC_TIG" localSheetId="8">#REF!</definedName>
    <definedName name="Soldador_AC_TIG" localSheetId="2">#REF!</definedName>
    <definedName name="Soldador_AC_TIG" localSheetId="5">#REF!</definedName>
    <definedName name="Soldador_AC_TIG" localSheetId="13">#REF!</definedName>
    <definedName name="Soldador_AC_TIG">#REF!</definedName>
    <definedName name="Soldador_ACarb" localSheetId="11">#REF!</definedName>
    <definedName name="Soldador_ACarb" localSheetId="12">#REF!</definedName>
    <definedName name="Soldador_ACarb" localSheetId="9">#REF!</definedName>
    <definedName name="Soldador_ACarb" localSheetId="1">#REF!</definedName>
    <definedName name="Soldador_ACarb" localSheetId="7">#REF!</definedName>
    <definedName name="Soldador_ACarb" localSheetId="8">#REF!</definedName>
    <definedName name="Soldador_ACarb" localSheetId="2">#REF!</definedName>
    <definedName name="Soldador_ACarb" localSheetId="5">#REF!</definedName>
    <definedName name="Soldador_ACarb" localSheetId="13">#REF!</definedName>
    <definedName name="Soldador_ACarb">#REF!</definedName>
    <definedName name="Soldador_AI" localSheetId="11">#REF!</definedName>
    <definedName name="Soldador_AI" localSheetId="12">#REF!</definedName>
    <definedName name="Soldador_AI" localSheetId="9">#REF!</definedName>
    <definedName name="Soldador_AI" localSheetId="1">#REF!</definedName>
    <definedName name="Soldador_AI" localSheetId="7">#REF!</definedName>
    <definedName name="Soldador_AI" localSheetId="8">#REF!</definedName>
    <definedName name="Soldador_AI" localSheetId="2">#REF!</definedName>
    <definedName name="Soldador_AI" localSheetId="5">#REF!</definedName>
    <definedName name="Soldador_AI" localSheetId="13">#REF!</definedName>
    <definedName name="Soldador_AI">#REF!</definedName>
    <definedName name="Soldador_AI_TIG" localSheetId="11">#REF!</definedName>
    <definedName name="Soldador_AI_TIG" localSheetId="12">#REF!</definedName>
    <definedName name="Soldador_AI_TIG" localSheetId="9">#REF!</definedName>
    <definedName name="Soldador_AI_TIG" localSheetId="1">#REF!</definedName>
    <definedName name="Soldador_AI_TIG" localSheetId="7">#REF!</definedName>
    <definedName name="Soldador_AI_TIG" localSheetId="8">#REF!</definedName>
    <definedName name="Soldador_AI_TIG" localSheetId="2">#REF!</definedName>
    <definedName name="Soldador_AI_TIG" localSheetId="5">#REF!</definedName>
    <definedName name="Soldador_AI_TIG" localSheetId="13">#REF!</definedName>
    <definedName name="Soldador_AI_TIG">#REF!</definedName>
    <definedName name="Soldador_AInox" localSheetId="11">#REF!</definedName>
    <definedName name="Soldador_AInox" localSheetId="12">#REF!</definedName>
    <definedName name="Soldador_AInox" localSheetId="9">#REF!</definedName>
    <definedName name="Soldador_AInox" localSheetId="1">#REF!</definedName>
    <definedName name="Soldador_AInox" localSheetId="7">#REF!</definedName>
    <definedName name="Soldador_AInox" localSheetId="8">#REF!</definedName>
    <definedName name="Soldador_AInox" localSheetId="2">#REF!</definedName>
    <definedName name="Soldador_AInox" localSheetId="5">#REF!</definedName>
    <definedName name="Soldador_AInox" localSheetId="13">#REF!</definedName>
    <definedName name="Soldador_AInox">#REF!</definedName>
    <definedName name="Soldador_AL" localSheetId="11">#REF!</definedName>
    <definedName name="Soldador_AL" localSheetId="12">#REF!</definedName>
    <definedName name="Soldador_AL" localSheetId="9">#REF!</definedName>
    <definedName name="Soldador_AL" localSheetId="1">#REF!</definedName>
    <definedName name="Soldador_AL" localSheetId="7">#REF!</definedName>
    <definedName name="Soldador_AL" localSheetId="8">#REF!</definedName>
    <definedName name="Soldador_AL" localSheetId="2">#REF!</definedName>
    <definedName name="Soldador_AL" localSheetId="5">#REF!</definedName>
    <definedName name="Soldador_AL" localSheetId="13">#REF!</definedName>
    <definedName name="Soldador_AL">#REF!</definedName>
    <definedName name="Soldador_AL_TIG" localSheetId="11">#REF!</definedName>
    <definedName name="Soldador_AL_TIG" localSheetId="12">#REF!</definedName>
    <definedName name="Soldador_AL_TIG" localSheetId="9">#REF!</definedName>
    <definedName name="Soldador_AL_TIG" localSheetId="1">#REF!</definedName>
    <definedName name="Soldador_AL_TIG" localSheetId="7">#REF!</definedName>
    <definedName name="Soldador_AL_TIG" localSheetId="8">#REF!</definedName>
    <definedName name="Soldador_AL_TIG" localSheetId="2">#REF!</definedName>
    <definedName name="Soldador_AL_TIG" localSheetId="5">#REF!</definedName>
    <definedName name="Soldador_AL_TIG" localSheetId="13">#REF!</definedName>
    <definedName name="Soldador_AL_TIG">#REF!</definedName>
    <definedName name="Soldador_ALiga" localSheetId="11">#REF!</definedName>
    <definedName name="Soldador_ALiga" localSheetId="12">#REF!</definedName>
    <definedName name="Soldador_ALiga" localSheetId="9">#REF!</definedName>
    <definedName name="Soldador_ALiga" localSheetId="1">#REF!</definedName>
    <definedName name="Soldador_ALiga" localSheetId="7">#REF!</definedName>
    <definedName name="Soldador_ALiga" localSheetId="8">#REF!</definedName>
    <definedName name="Soldador_ALiga" localSheetId="2">#REF!</definedName>
    <definedName name="Soldador_ALiga" localSheetId="5">#REF!</definedName>
    <definedName name="Soldador_ALiga" localSheetId="13">#REF!</definedName>
    <definedName name="Soldador_ALiga">#REF!</definedName>
    <definedName name="Soldador_Alum" localSheetId="11">#REF!</definedName>
    <definedName name="Soldador_Alum" localSheetId="12">#REF!</definedName>
    <definedName name="Soldador_Alum" localSheetId="9">#REF!</definedName>
    <definedName name="Soldador_Alum" localSheetId="1">#REF!</definedName>
    <definedName name="Soldador_Alum" localSheetId="7">#REF!</definedName>
    <definedName name="Soldador_Alum" localSheetId="8">#REF!</definedName>
    <definedName name="Soldador_Alum" localSheetId="2">#REF!</definedName>
    <definedName name="Soldador_Alum" localSheetId="5">#REF!</definedName>
    <definedName name="Soldador_Alum" localSheetId="13">#REF!</definedName>
    <definedName name="Soldador_Alum">#REF!</definedName>
    <definedName name="Soldador_Alumínio" localSheetId="11">#REF!</definedName>
    <definedName name="Soldador_Alumínio" localSheetId="12">#REF!</definedName>
    <definedName name="Soldador_Alumínio" localSheetId="9">#REF!</definedName>
    <definedName name="Soldador_Alumínio" localSheetId="1">#REF!</definedName>
    <definedName name="Soldador_Alumínio" localSheetId="7">#REF!</definedName>
    <definedName name="Soldador_Alumínio" localSheetId="8">#REF!</definedName>
    <definedName name="Soldador_Alumínio" localSheetId="2">#REF!</definedName>
    <definedName name="Soldador_Alumínio" localSheetId="5">#REF!</definedName>
    <definedName name="Soldador_Alumínio" localSheetId="13">#REF!</definedName>
    <definedName name="Soldador_Alumínio">#REF!</definedName>
    <definedName name="Soldador_Cob" localSheetId="11">#REF!</definedName>
    <definedName name="Soldador_Cob" localSheetId="12">#REF!</definedName>
    <definedName name="Soldador_Cob" localSheetId="9">#REF!</definedName>
    <definedName name="Soldador_Cob" localSheetId="1">#REF!</definedName>
    <definedName name="Soldador_Cob" localSheetId="7">#REF!</definedName>
    <definedName name="Soldador_Cob" localSheetId="8">#REF!</definedName>
    <definedName name="Soldador_Cob" localSheetId="2">#REF!</definedName>
    <definedName name="Soldador_Cob" localSheetId="5">#REF!</definedName>
    <definedName name="Soldador_Cob" localSheetId="13">#REF!</definedName>
    <definedName name="Soldador_Cob">#REF!</definedName>
    <definedName name="Soldador_Cobre" localSheetId="11">#REF!</definedName>
    <definedName name="Soldador_Cobre" localSheetId="12">#REF!</definedName>
    <definedName name="Soldador_Cobre" localSheetId="9">#REF!</definedName>
    <definedName name="Soldador_Cobre" localSheetId="1">#REF!</definedName>
    <definedName name="Soldador_Cobre" localSheetId="7">#REF!</definedName>
    <definedName name="Soldador_Cobre" localSheetId="8">#REF!</definedName>
    <definedName name="Soldador_Cobre" localSheetId="2">#REF!</definedName>
    <definedName name="Soldador_Cobre" localSheetId="5">#REF!</definedName>
    <definedName name="Soldador_Cobre" localSheetId="13">#REF!</definedName>
    <definedName name="Soldador_Cobre">#REF!</definedName>
    <definedName name="Soldador_Est" localSheetId="11">#REF!</definedName>
    <definedName name="Soldador_Est" localSheetId="12">#REF!</definedName>
    <definedName name="Soldador_Est" localSheetId="9">#REF!</definedName>
    <definedName name="Soldador_Est" localSheetId="1">#REF!</definedName>
    <definedName name="Soldador_Est" localSheetId="7">#REF!</definedName>
    <definedName name="Soldador_Est" localSheetId="8">#REF!</definedName>
    <definedName name="Soldador_Est" localSheetId="2">#REF!</definedName>
    <definedName name="Soldador_Est" localSheetId="5">#REF!</definedName>
    <definedName name="Soldador_Est" localSheetId="13">#REF!</definedName>
    <definedName name="Soldador_Est">#REF!</definedName>
    <definedName name="Soldador_Estrut" localSheetId="11">#REF!</definedName>
    <definedName name="Soldador_Estrut" localSheetId="12">#REF!</definedName>
    <definedName name="Soldador_Estrut" localSheetId="9">#REF!</definedName>
    <definedName name="Soldador_Estrut" localSheetId="1">#REF!</definedName>
    <definedName name="Soldador_Estrut" localSheetId="7">#REF!</definedName>
    <definedName name="Soldador_Estrut" localSheetId="8">#REF!</definedName>
    <definedName name="Soldador_Estrut" localSheetId="2">#REF!</definedName>
    <definedName name="Soldador_Estrut" localSheetId="5">#REF!</definedName>
    <definedName name="Soldador_Estrut" localSheetId="13">#REF!</definedName>
    <definedName name="Soldador_Estrut">#REF!</definedName>
    <definedName name="Soldador_TIG_AC" localSheetId="11">#REF!</definedName>
    <definedName name="Soldador_TIG_AC" localSheetId="12">#REF!</definedName>
    <definedName name="Soldador_TIG_AC" localSheetId="9">#REF!</definedName>
    <definedName name="Soldador_TIG_AC" localSheetId="1">#REF!</definedName>
    <definedName name="Soldador_TIG_AC" localSheetId="7">#REF!</definedName>
    <definedName name="Soldador_TIG_AC" localSheetId="8">#REF!</definedName>
    <definedName name="Soldador_TIG_AC" localSheetId="2">#REF!</definedName>
    <definedName name="Soldador_TIG_AC" localSheetId="5">#REF!</definedName>
    <definedName name="Soldador_TIG_AC" localSheetId="13">#REF!</definedName>
    <definedName name="Soldador_TIG_AC">#REF!</definedName>
    <definedName name="Soldador_TIG_AI" localSheetId="11">#REF!</definedName>
    <definedName name="Soldador_TIG_AI" localSheetId="12">#REF!</definedName>
    <definedName name="Soldador_TIG_AI" localSheetId="9">#REF!</definedName>
    <definedName name="Soldador_TIG_AI" localSheetId="1">#REF!</definedName>
    <definedName name="Soldador_TIG_AI" localSheetId="7">#REF!</definedName>
    <definedName name="Soldador_TIG_AI" localSheetId="8">#REF!</definedName>
    <definedName name="Soldador_TIG_AI" localSheetId="2">#REF!</definedName>
    <definedName name="Soldador_TIG_AI" localSheetId="5">#REF!</definedName>
    <definedName name="Soldador_TIG_AI" localSheetId="13">#REF!</definedName>
    <definedName name="Soldador_TIG_AI">#REF!</definedName>
    <definedName name="Soldador_TIG_AL" localSheetId="11">#REF!</definedName>
    <definedName name="Soldador_TIG_AL" localSheetId="12">#REF!</definedName>
    <definedName name="Soldador_TIG_AL" localSheetId="9">#REF!</definedName>
    <definedName name="Soldador_TIG_AL" localSheetId="1">#REF!</definedName>
    <definedName name="Soldador_TIG_AL" localSheetId="7">#REF!</definedName>
    <definedName name="Soldador_TIG_AL" localSheetId="8">#REF!</definedName>
    <definedName name="Soldador_TIG_AL" localSheetId="2">#REF!</definedName>
    <definedName name="Soldador_TIG_AL" localSheetId="5">#REF!</definedName>
    <definedName name="Soldador_TIG_AL" localSheetId="13">#REF!</definedName>
    <definedName name="Soldador_TIG_AL">#REF!</definedName>
    <definedName name="SS" localSheetId="11" hidden="1">[21]Plan4!#REF!</definedName>
    <definedName name="SS" localSheetId="12" hidden="1">[21]Plan4!#REF!</definedName>
    <definedName name="SS" localSheetId="9" hidden="1">[21]Plan4!#REF!</definedName>
    <definedName name="SS" localSheetId="1" hidden="1">[21]Plan4!#REF!</definedName>
    <definedName name="SS" localSheetId="7" hidden="1">[21]Plan4!#REF!</definedName>
    <definedName name="SS" localSheetId="8" hidden="1">[21]Plan4!#REF!</definedName>
    <definedName name="SS" localSheetId="2" hidden="1">[21]Plan4!#REF!</definedName>
    <definedName name="SS" localSheetId="5" hidden="1">[21]Plan4!#REF!</definedName>
    <definedName name="SS" localSheetId="13" hidden="1">[21]Plan4!#REF!</definedName>
    <definedName name="SS" hidden="1">[21]Plan4!#REF!</definedName>
    <definedName name="SSSSSSSS" localSheetId="11">[12]Cap7!#REF!</definedName>
    <definedName name="SSSSSSSS" localSheetId="12">[12]Cap7!#REF!</definedName>
    <definedName name="SSSSSSSS" localSheetId="9">[12]Cap7!#REF!</definedName>
    <definedName name="SSSSSSSS" localSheetId="1">[12]Cap7!#REF!</definedName>
    <definedName name="SSSSSSSS" localSheetId="7">[12]Cap7!#REF!</definedName>
    <definedName name="SSSSSSSS" localSheetId="8">[12]Cap7!#REF!</definedName>
    <definedName name="SSSSSSSS" localSheetId="2">[12]Cap7!#REF!</definedName>
    <definedName name="SSSSSSSS" localSheetId="5">[12]Cap7!#REF!</definedName>
    <definedName name="SSSSSSSS" localSheetId="13">[12]Cap7!#REF!</definedName>
    <definedName name="SSSSSSSS">[12]Cap7!#REF!</definedName>
    <definedName name="Subestação" localSheetId="11">#REF!</definedName>
    <definedName name="Subestação" localSheetId="12">#REF!</definedName>
    <definedName name="Subestação" localSheetId="9">#REF!</definedName>
    <definedName name="Subestação" localSheetId="1">#REF!</definedName>
    <definedName name="Subestação" localSheetId="7">#REF!</definedName>
    <definedName name="Subestação" localSheetId="8">#REF!</definedName>
    <definedName name="Subestação" localSheetId="2">#REF!</definedName>
    <definedName name="Subestação" localSheetId="5">#REF!</definedName>
    <definedName name="Subestação" localSheetId="13">#REF!</definedName>
    <definedName name="Subestação">#REF!</definedName>
    <definedName name="SYOKI_GAMEN">#N/A</definedName>
    <definedName name="tabelaDenominação" localSheetId="11">#REF!</definedName>
    <definedName name="tabelaDenominação" localSheetId="12">#REF!</definedName>
    <definedName name="tabelaDenominação" localSheetId="9">#REF!</definedName>
    <definedName name="tabelaDenominação" localSheetId="1">#REF!</definedName>
    <definedName name="tabelaDenominação" localSheetId="7">#REF!</definedName>
    <definedName name="tabelaDenominação" localSheetId="8">#REF!</definedName>
    <definedName name="tabelaDenominação" localSheetId="2">#REF!</definedName>
    <definedName name="tabelaDenominação" localSheetId="5">#REF!</definedName>
    <definedName name="tabelaDenominação" localSheetId="13">#REF!</definedName>
    <definedName name="tabelaDenominação">#REF!</definedName>
    <definedName name="Tag_Carga" localSheetId="11">#REF!</definedName>
    <definedName name="Tag_Carga" localSheetId="12">#REF!</definedName>
    <definedName name="Tag_Carga" localSheetId="9">#REF!</definedName>
    <definedName name="Tag_Carga" localSheetId="1">#REF!</definedName>
    <definedName name="Tag_Carga" localSheetId="7">#REF!</definedName>
    <definedName name="Tag_Carga" localSheetId="8">#REF!</definedName>
    <definedName name="Tag_Carga" localSheetId="2">#REF!</definedName>
    <definedName name="Tag_Carga" localSheetId="5">#REF!</definedName>
    <definedName name="Tag_Carga" localSheetId="13">#REF!</definedName>
    <definedName name="Tag_Carga">#REF!</definedName>
    <definedName name="Tag_CCM" localSheetId="11">#REF!</definedName>
    <definedName name="Tag_CCM" localSheetId="12">#REF!</definedName>
    <definedName name="Tag_CCM" localSheetId="9">#REF!</definedName>
    <definedName name="Tag_CCM" localSheetId="1">#REF!</definedName>
    <definedName name="Tag_CCM" localSheetId="7">#REF!</definedName>
    <definedName name="Tag_CCM" localSheetId="8">#REF!</definedName>
    <definedName name="Tag_CCM" localSheetId="2">#REF!</definedName>
    <definedName name="Tag_CCM" localSheetId="5">#REF!</definedName>
    <definedName name="Tag_CCM" localSheetId="13">#REF!</definedName>
    <definedName name="Tag_CCM">#REF!</definedName>
    <definedName name="TEC">[11]FCAC!$H$5</definedName>
    <definedName name="TEC." localSheetId="11">#REF!</definedName>
    <definedName name="TEC." localSheetId="12">#REF!</definedName>
    <definedName name="TEC." localSheetId="9">#REF!</definedName>
    <definedName name="TEC." localSheetId="1">#REF!</definedName>
    <definedName name="TEC." localSheetId="7">#REF!</definedName>
    <definedName name="TEC." localSheetId="8">#REF!</definedName>
    <definedName name="TEC." localSheetId="2">#REF!</definedName>
    <definedName name="TEC." localSheetId="5">#REF!</definedName>
    <definedName name="TEC." localSheetId="13">#REF!</definedName>
    <definedName name="TEC.">#REF!</definedName>
    <definedName name="TESTE" localSheetId="11">[7]Estimate!#REF!</definedName>
    <definedName name="TESTE" localSheetId="12">[7]Estimate!#REF!</definedName>
    <definedName name="TESTE" localSheetId="9">[7]Estimate!#REF!</definedName>
    <definedName name="TESTE" localSheetId="1">[7]Estimate!#REF!</definedName>
    <definedName name="TESTE" localSheetId="7">[7]Estimate!#REF!</definedName>
    <definedName name="TESTE" localSheetId="8">[7]Estimate!#REF!</definedName>
    <definedName name="TESTE" localSheetId="2">[7]Estimate!#REF!</definedName>
    <definedName name="TESTE" localSheetId="5">[7]Estimate!#REF!</definedName>
    <definedName name="TESTE" localSheetId="13">[7]Estimate!#REF!</definedName>
    <definedName name="TESTE">[7]Estimate!#REF!</definedName>
    <definedName name="TESTE2" localSheetId="11">[7]Estimate!#REF!</definedName>
    <definedName name="TESTE2" localSheetId="12">[7]Estimate!#REF!</definedName>
    <definedName name="TESTE2" localSheetId="9">[7]Estimate!#REF!</definedName>
    <definedName name="TESTE2" localSheetId="1">[7]Estimate!#REF!</definedName>
    <definedName name="TESTE2" localSheetId="7">[7]Estimate!#REF!</definedName>
    <definedName name="TESTE2" localSheetId="8">[7]Estimate!#REF!</definedName>
    <definedName name="TESTE2" localSheetId="2">[7]Estimate!#REF!</definedName>
    <definedName name="TESTE2" localSheetId="5">[7]Estimate!#REF!</definedName>
    <definedName name="TESTE2" localSheetId="13">[7]Estimate!#REF!</definedName>
    <definedName name="TESTE2">[7]Estimate!#REF!</definedName>
    <definedName name="thmed">[8]Ingles!$E$7:$E$202</definedName>
    <definedName name="thmin">[8]Ingles!$F$7:$F$202</definedName>
    <definedName name="ThreeA" localSheetId="11">[7]Estimate!#REF!</definedName>
    <definedName name="ThreeA" localSheetId="12">[7]Estimate!#REF!</definedName>
    <definedName name="ThreeA" localSheetId="9">[7]Estimate!#REF!</definedName>
    <definedName name="ThreeA" localSheetId="1">[7]Estimate!#REF!</definedName>
    <definedName name="ThreeA" localSheetId="7">[7]Estimate!#REF!</definedName>
    <definedName name="ThreeA" localSheetId="8">[7]Estimate!#REF!</definedName>
    <definedName name="ThreeA" localSheetId="2">[7]Estimate!#REF!</definedName>
    <definedName name="ThreeA" localSheetId="5">[7]Estimate!#REF!</definedName>
    <definedName name="ThreeA" localSheetId="13">[7]Estimate!#REF!</definedName>
    <definedName name="ThreeA">[7]Estimate!#REF!</definedName>
    <definedName name="ThreeB" localSheetId="11">[7]Estimate!#REF!</definedName>
    <definedName name="ThreeB" localSheetId="12">[7]Estimate!#REF!</definedName>
    <definedName name="ThreeB" localSheetId="9">[7]Estimate!#REF!</definedName>
    <definedName name="ThreeB" localSheetId="1">[7]Estimate!#REF!</definedName>
    <definedName name="ThreeB" localSheetId="7">[7]Estimate!#REF!</definedName>
    <definedName name="ThreeB" localSheetId="8">[7]Estimate!#REF!</definedName>
    <definedName name="ThreeB" localSheetId="2">[7]Estimate!#REF!</definedName>
    <definedName name="ThreeB" localSheetId="5">[7]Estimate!#REF!</definedName>
    <definedName name="ThreeB" localSheetId="13">[7]Estimate!#REF!</definedName>
    <definedName name="ThreeB">[7]Estimate!#REF!</definedName>
    <definedName name="ThreeC" localSheetId="11">[7]Estimate!#REF!</definedName>
    <definedName name="ThreeC" localSheetId="12">[7]Estimate!#REF!</definedName>
    <definedName name="ThreeC" localSheetId="9">[7]Estimate!#REF!</definedName>
    <definedName name="ThreeC" localSheetId="1">[7]Estimate!#REF!</definedName>
    <definedName name="ThreeC" localSheetId="7">[7]Estimate!#REF!</definedName>
    <definedName name="ThreeC" localSheetId="8">[7]Estimate!#REF!</definedName>
    <definedName name="ThreeC" localSheetId="2">[7]Estimate!#REF!</definedName>
    <definedName name="ThreeC" localSheetId="5">[7]Estimate!#REF!</definedName>
    <definedName name="ThreeC" localSheetId="13">[7]Estimate!#REF!</definedName>
    <definedName name="ThreeC">[7]Estimate!#REF!</definedName>
    <definedName name="ThreeD" localSheetId="11">[7]Estimate!#REF!</definedName>
    <definedName name="ThreeD" localSheetId="12">[7]Estimate!#REF!</definedName>
    <definedName name="ThreeD" localSheetId="9">[7]Estimate!#REF!</definedName>
    <definedName name="ThreeD" localSheetId="1">[7]Estimate!#REF!</definedName>
    <definedName name="ThreeD" localSheetId="7">[7]Estimate!#REF!</definedName>
    <definedName name="ThreeD" localSheetId="8">[7]Estimate!#REF!</definedName>
    <definedName name="ThreeD" localSheetId="2">[7]Estimate!#REF!</definedName>
    <definedName name="ThreeD" localSheetId="5">[7]Estimate!#REF!</definedName>
    <definedName name="ThreeD" localSheetId="13">[7]Estimate!#REF!</definedName>
    <definedName name="ThreeD">[7]Estimate!#REF!</definedName>
    <definedName name="ThreeE" localSheetId="11">[7]Estimate!#REF!</definedName>
    <definedName name="ThreeE" localSheetId="12">[7]Estimate!#REF!</definedName>
    <definedName name="ThreeE" localSheetId="9">[7]Estimate!#REF!</definedName>
    <definedName name="ThreeE" localSheetId="1">[7]Estimate!#REF!</definedName>
    <definedName name="ThreeE" localSheetId="7">[7]Estimate!#REF!</definedName>
    <definedName name="ThreeE" localSheetId="8">[7]Estimate!#REF!</definedName>
    <definedName name="ThreeE" localSheetId="2">[7]Estimate!#REF!</definedName>
    <definedName name="ThreeE" localSheetId="5">[7]Estimate!#REF!</definedName>
    <definedName name="ThreeE" localSheetId="13">[7]Estimate!#REF!</definedName>
    <definedName name="ThreeE">[7]Estimate!#REF!</definedName>
    <definedName name="ThreeF" localSheetId="11">[7]Estimate!#REF!</definedName>
    <definedName name="ThreeF" localSheetId="12">[7]Estimate!#REF!</definedName>
    <definedName name="ThreeF" localSheetId="9">[7]Estimate!#REF!</definedName>
    <definedName name="ThreeF" localSheetId="1">[7]Estimate!#REF!</definedName>
    <definedName name="ThreeF" localSheetId="7">[7]Estimate!#REF!</definedName>
    <definedName name="ThreeF" localSheetId="8">[7]Estimate!#REF!</definedName>
    <definedName name="ThreeF" localSheetId="2">[7]Estimate!#REF!</definedName>
    <definedName name="ThreeF" localSheetId="5">[7]Estimate!#REF!</definedName>
    <definedName name="ThreeF" localSheetId="13">[7]Estimate!#REF!</definedName>
    <definedName name="ThreeF">[7]Estimate!#REF!</definedName>
    <definedName name="ThreeG" localSheetId="11">[7]Estimate!#REF!</definedName>
    <definedName name="ThreeG" localSheetId="12">[7]Estimate!#REF!</definedName>
    <definedName name="ThreeG" localSheetId="9">[7]Estimate!#REF!</definedName>
    <definedName name="ThreeG" localSheetId="1">[7]Estimate!#REF!</definedName>
    <definedName name="ThreeG" localSheetId="7">[7]Estimate!#REF!</definedName>
    <definedName name="ThreeG" localSheetId="8">[7]Estimate!#REF!</definedName>
    <definedName name="ThreeG" localSheetId="2">[7]Estimate!#REF!</definedName>
    <definedName name="ThreeG" localSheetId="5">[7]Estimate!#REF!</definedName>
    <definedName name="ThreeG" localSheetId="13">[7]Estimate!#REF!</definedName>
    <definedName name="ThreeG">[7]Estimate!#REF!</definedName>
    <definedName name="ThreeH" localSheetId="11">[7]Estimate!#REF!</definedName>
    <definedName name="ThreeH" localSheetId="12">[7]Estimate!#REF!</definedName>
    <definedName name="ThreeH" localSheetId="9">[7]Estimate!#REF!</definedName>
    <definedName name="ThreeH" localSheetId="1">[7]Estimate!#REF!</definedName>
    <definedName name="ThreeH" localSheetId="7">[7]Estimate!#REF!</definedName>
    <definedName name="ThreeH" localSheetId="8">[7]Estimate!#REF!</definedName>
    <definedName name="ThreeH" localSheetId="2">[7]Estimate!#REF!</definedName>
    <definedName name="ThreeH" localSheetId="5">[7]Estimate!#REF!</definedName>
    <definedName name="ThreeH" localSheetId="13">[7]Estimate!#REF!</definedName>
    <definedName name="ThreeH">[7]Estimate!#REF!</definedName>
    <definedName name="ThreeI" localSheetId="11">[7]Estimate!#REF!</definedName>
    <definedName name="ThreeI" localSheetId="12">[7]Estimate!#REF!</definedName>
    <definedName name="ThreeI" localSheetId="9">[7]Estimate!#REF!</definedName>
    <definedName name="ThreeI" localSheetId="1">[7]Estimate!#REF!</definedName>
    <definedName name="ThreeI" localSheetId="7">[7]Estimate!#REF!</definedName>
    <definedName name="ThreeI" localSheetId="8">[7]Estimate!#REF!</definedName>
    <definedName name="ThreeI" localSheetId="2">[7]Estimate!#REF!</definedName>
    <definedName name="ThreeI" localSheetId="5">[7]Estimate!#REF!</definedName>
    <definedName name="ThreeI" localSheetId="13">[7]Estimate!#REF!</definedName>
    <definedName name="ThreeI">[7]Estimate!#REF!</definedName>
    <definedName name="ThreeJ" localSheetId="11">[7]Estimate!#REF!</definedName>
    <definedName name="ThreeJ" localSheetId="12">[7]Estimate!#REF!</definedName>
    <definedName name="ThreeJ" localSheetId="9">[7]Estimate!#REF!</definedName>
    <definedName name="ThreeJ" localSheetId="1">[7]Estimate!#REF!</definedName>
    <definedName name="ThreeJ" localSheetId="7">[7]Estimate!#REF!</definedName>
    <definedName name="ThreeJ" localSheetId="8">[7]Estimate!#REF!</definedName>
    <definedName name="ThreeJ" localSheetId="2">[7]Estimate!#REF!</definedName>
    <definedName name="ThreeJ" localSheetId="5">[7]Estimate!#REF!</definedName>
    <definedName name="ThreeJ" localSheetId="13">[7]Estimate!#REF!</definedName>
    <definedName name="ThreeJ">[7]Estimate!#REF!</definedName>
    <definedName name="ThreeK" localSheetId="11">[7]Estimate!#REF!</definedName>
    <definedName name="ThreeK" localSheetId="12">[7]Estimate!#REF!</definedName>
    <definedName name="ThreeK" localSheetId="9">[7]Estimate!#REF!</definedName>
    <definedName name="ThreeK" localSheetId="1">[7]Estimate!#REF!</definedName>
    <definedName name="ThreeK" localSheetId="7">[7]Estimate!#REF!</definedName>
    <definedName name="ThreeK" localSheetId="8">[7]Estimate!#REF!</definedName>
    <definedName name="ThreeK" localSheetId="2">[7]Estimate!#REF!</definedName>
    <definedName name="ThreeK" localSheetId="5">[7]Estimate!#REF!</definedName>
    <definedName name="ThreeK" localSheetId="13">[7]Estimate!#REF!</definedName>
    <definedName name="ThreeK">[7]Estimate!#REF!</definedName>
    <definedName name="ThreeL" localSheetId="11">[7]Estimate!#REF!</definedName>
    <definedName name="ThreeL" localSheetId="12">[7]Estimate!#REF!</definedName>
    <definedName name="ThreeL" localSheetId="9">[7]Estimate!#REF!</definedName>
    <definedName name="ThreeL" localSheetId="1">[7]Estimate!#REF!</definedName>
    <definedName name="ThreeL" localSheetId="7">[7]Estimate!#REF!</definedName>
    <definedName name="ThreeL" localSheetId="8">[7]Estimate!#REF!</definedName>
    <definedName name="ThreeL" localSheetId="2">[7]Estimate!#REF!</definedName>
    <definedName name="ThreeL" localSheetId="5">[7]Estimate!#REF!</definedName>
    <definedName name="ThreeL" localSheetId="13">[7]Estimate!#REF!</definedName>
    <definedName name="ThreeL">[7]Estimate!#REF!</definedName>
    <definedName name="ThreeM" localSheetId="11">[7]Estimate!#REF!</definedName>
    <definedName name="ThreeM" localSheetId="12">[7]Estimate!#REF!</definedName>
    <definedName name="ThreeM" localSheetId="9">[7]Estimate!#REF!</definedName>
    <definedName name="ThreeM" localSheetId="1">[7]Estimate!#REF!</definedName>
    <definedName name="ThreeM" localSheetId="7">[7]Estimate!#REF!</definedName>
    <definedName name="ThreeM" localSheetId="8">[7]Estimate!#REF!</definedName>
    <definedName name="ThreeM" localSheetId="2">[7]Estimate!#REF!</definedName>
    <definedName name="ThreeM" localSheetId="5">[7]Estimate!#REF!</definedName>
    <definedName name="ThreeM" localSheetId="13">[7]Estimate!#REF!</definedName>
    <definedName name="ThreeM">[7]Estimate!#REF!</definedName>
    <definedName name="TIPO_DE_INSTRUMENTO" localSheetId="11">#REF!</definedName>
    <definedName name="TIPO_DE_INSTRUMENTO" localSheetId="12">#REF!</definedName>
    <definedName name="TIPO_DE_INSTRUMENTO" localSheetId="9">#REF!</definedName>
    <definedName name="TIPO_DE_INSTRUMENTO" localSheetId="1">#REF!</definedName>
    <definedName name="TIPO_DE_INSTRUMENTO" localSheetId="7">#REF!</definedName>
    <definedName name="TIPO_DE_INSTRUMENTO" localSheetId="8">#REF!</definedName>
    <definedName name="TIPO_DE_INSTRUMENTO" localSheetId="2">#REF!</definedName>
    <definedName name="TIPO_DE_INSTRUMENTO" localSheetId="5">#REF!</definedName>
    <definedName name="TIPO_DE_INSTRUMENTO" localSheetId="13">#REF!</definedName>
    <definedName name="TIPO_DE_INSTRUMENTO">#REF!</definedName>
    <definedName name="tit">[9]Custos!$F$1</definedName>
    <definedName name="TIT_FIS" localSheetId="11">#REF!</definedName>
    <definedName name="TIT_FIS" localSheetId="12">#REF!</definedName>
    <definedName name="TIT_FIS" localSheetId="9">#REF!</definedName>
    <definedName name="TIT_FIS" localSheetId="1">#REF!</definedName>
    <definedName name="TIT_FIS" localSheetId="7">#REF!</definedName>
    <definedName name="TIT_FIS" localSheetId="8">#REF!</definedName>
    <definedName name="TIT_FIS" localSheetId="2">#REF!</definedName>
    <definedName name="TIT_FIS" localSheetId="5">#REF!</definedName>
    <definedName name="TIT_FIS" localSheetId="13">#REF!</definedName>
    <definedName name="TIT_FIS">#REF!</definedName>
    <definedName name="_xlnm.Print_Titles" localSheetId="12">Geral!$2:$12</definedName>
    <definedName name="_xlnm.Print_Titles" localSheetId="9">Infraestrutura!$2:$12</definedName>
    <definedName name="_xlnm.Print_Titles" localSheetId="7">'PN-CTG-SEA I'!$2:$12</definedName>
    <definedName name="_xlnm.Print_Titles" localSheetId="8">'PN-CTG-SEA II'!$2:$12</definedName>
    <definedName name="_xlnm.Print_Titles" localSheetId="13">'Total Geral'!$2:$12</definedName>
    <definedName name="_xlnm.Print_Titles">#N/A</definedName>
    <definedName name="Títulos_impressão_IM" localSheetId="11">[22]MCBR!#REF!</definedName>
    <definedName name="Títulos_impressão_IM" localSheetId="12">[22]MCBR!#REF!</definedName>
    <definedName name="Títulos_impressão_IM" localSheetId="9">[22]MCBR!#REF!</definedName>
    <definedName name="Títulos_impressão_IM" localSheetId="1">[22]MCBR!#REF!</definedName>
    <definedName name="Títulos_impressão_IM" localSheetId="7">[22]MCBR!#REF!</definedName>
    <definedName name="Títulos_impressão_IM" localSheetId="8">[22]MCBR!#REF!</definedName>
    <definedName name="Títulos_impressão_IM" localSheetId="2">[22]MCBR!#REF!</definedName>
    <definedName name="Títulos_impressão_IM" localSheetId="5">[22]MCBR!#REF!</definedName>
    <definedName name="Títulos_impressão_IM" localSheetId="13">[22]MCBR!#REF!</definedName>
    <definedName name="Títulos_impressão_IM">[22]MCBR!#REF!</definedName>
    <definedName name="TOTAL">[1]Plan2!$I$253</definedName>
    <definedName name="TPREVMC" localSheetId="11">[12]Cap7!#REF!</definedName>
    <definedName name="TPREVMC" localSheetId="12">[12]Cap7!#REF!</definedName>
    <definedName name="TPREVMC" localSheetId="9">[12]Cap7!#REF!</definedName>
    <definedName name="TPREVMC" localSheetId="1">[12]Cap7!#REF!</definedName>
    <definedName name="TPREVMC" localSheetId="7">[12]Cap7!#REF!</definedName>
    <definedName name="TPREVMC" localSheetId="8">[12]Cap7!#REF!</definedName>
    <definedName name="TPREVMC" localSheetId="2">[12]Cap7!#REF!</definedName>
    <definedName name="TPREVMC" localSheetId="5">[12]Cap7!#REF!</definedName>
    <definedName name="TPREVMC" localSheetId="13">[12]Cap7!#REF!</definedName>
    <definedName name="TPREVMC">[12]Cap7!#REF!</definedName>
    <definedName name="TPREVTC" localSheetId="11">[12]Cap7!#REF!</definedName>
    <definedName name="TPREVTC" localSheetId="12">[12]Cap7!#REF!</definedName>
    <definedName name="TPREVTC" localSheetId="9">[12]Cap7!#REF!</definedName>
    <definedName name="TPREVTC" localSheetId="1">[12]Cap7!#REF!</definedName>
    <definedName name="TPREVTC" localSheetId="7">[12]Cap7!#REF!</definedName>
    <definedName name="TPREVTC" localSheetId="8">[12]Cap7!#REF!</definedName>
    <definedName name="TPREVTC" localSheetId="2">[12]Cap7!#REF!</definedName>
    <definedName name="TPREVTC" localSheetId="5">[12]Cap7!#REF!</definedName>
    <definedName name="TPREVTC" localSheetId="13">[12]Cap7!#REF!</definedName>
    <definedName name="TPREVTC">[12]Cap7!#REF!</definedName>
    <definedName name="TPREVTG" localSheetId="11">[12]Cap7!#REF!</definedName>
    <definedName name="TPREVTG" localSheetId="12">[12]Cap7!#REF!</definedName>
    <definedName name="TPREVTG" localSheetId="9">[12]Cap7!#REF!</definedName>
    <definedName name="TPREVTG" localSheetId="1">[12]Cap7!#REF!</definedName>
    <definedName name="TPREVTG" localSheetId="7">[12]Cap7!#REF!</definedName>
    <definedName name="TPREVTG" localSheetId="8">[12]Cap7!#REF!</definedName>
    <definedName name="TPREVTG" localSheetId="2">[12]Cap7!#REF!</definedName>
    <definedName name="TPREVTG" localSheetId="5">[12]Cap7!#REF!</definedName>
    <definedName name="TPREVTG" localSheetId="13">[12]Cap7!#REF!</definedName>
    <definedName name="TPREVTG">[12]Cap7!#REF!</definedName>
    <definedName name="TwoA" localSheetId="11">[7]Estimate!#REF!</definedName>
    <definedName name="TwoA" localSheetId="12">[7]Estimate!#REF!</definedName>
    <definedName name="TwoA" localSheetId="9">[7]Estimate!#REF!</definedName>
    <definedName name="TwoA" localSheetId="1">[7]Estimate!#REF!</definedName>
    <definedName name="TwoA" localSheetId="7">[7]Estimate!#REF!</definedName>
    <definedName name="TwoA" localSheetId="8">[7]Estimate!#REF!</definedName>
    <definedName name="TwoA" localSheetId="2">[7]Estimate!#REF!</definedName>
    <definedName name="TwoA" localSheetId="5">[7]Estimate!#REF!</definedName>
    <definedName name="TwoA" localSheetId="13">[7]Estimate!#REF!</definedName>
    <definedName name="TwoA">[7]Estimate!#REF!</definedName>
    <definedName name="TwoB" localSheetId="11">[7]Estimate!#REF!</definedName>
    <definedName name="TwoB" localSheetId="12">[7]Estimate!#REF!</definedName>
    <definedName name="TwoB" localSheetId="9">[7]Estimate!#REF!</definedName>
    <definedName name="TwoB" localSheetId="1">[7]Estimate!#REF!</definedName>
    <definedName name="TwoB" localSheetId="7">[7]Estimate!#REF!</definedName>
    <definedName name="TwoB" localSheetId="8">[7]Estimate!#REF!</definedName>
    <definedName name="TwoB" localSheetId="2">[7]Estimate!#REF!</definedName>
    <definedName name="TwoB" localSheetId="5">[7]Estimate!#REF!</definedName>
    <definedName name="TwoB" localSheetId="13">[7]Estimate!#REF!</definedName>
    <definedName name="TwoB">[7]Estimate!#REF!</definedName>
    <definedName name="TwoC" localSheetId="11">[7]Estimate!#REF!</definedName>
    <definedName name="TwoC" localSheetId="12">[7]Estimate!#REF!</definedName>
    <definedName name="TwoC" localSheetId="9">[7]Estimate!#REF!</definedName>
    <definedName name="TwoC" localSheetId="1">[7]Estimate!#REF!</definedName>
    <definedName name="TwoC" localSheetId="7">[7]Estimate!#REF!</definedName>
    <definedName name="TwoC" localSheetId="8">[7]Estimate!#REF!</definedName>
    <definedName name="TwoC" localSheetId="2">[7]Estimate!#REF!</definedName>
    <definedName name="TwoC" localSheetId="5">[7]Estimate!#REF!</definedName>
    <definedName name="TwoC" localSheetId="13">[7]Estimate!#REF!</definedName>
    <definedName name="TwoC">[7]Estimate!#REF!</definedName>
    <definedName name="TwoD" localSheetId="11">[7]Estimate!#REF!</definedName>
    <definedName name="TwoD" localSheetId="12">[7]Estimate!#REF!</definedName>
    <definedName name="TwoD" localSheetId="9">[7]Estimate!#REF!</definedName>
    <definedName name="TwoD" localSheetId="1">[7]Estimate!#REF!</definedName>
    <definedName name="TwoD" localSheetId="7">[7]Estimate!#REF!</definedName>
    <definedName name="TwoD" localSheetId="8">[7]Estimate!#REF!</definedName>
    <definedName name="TwoD" localSheetId="2">[7]Estimate!#REF!</definedName>
    <definedName name="TwoD" localSheetId="5">[7]Estimate!#REF!</definedName>
    <definedName name="TwoD" localSheetId="13">[7]Estimate!#REF!</definedName>
    <definedName name="TwoD">[7]Estimate!#REF!</definedName>
    <definedName name="TwoE" localSheetId="11">[7]Estimate!#REF!</definedName>
    <definedName name="TwoE" localSheetId="12">[7]Estimate!#REF!</definedName>
    <definedName name="TwoE" localSheetId="9">[7]Estimate!#REF!</definedName>
    <definedName name="TwoE" localSheetId="1">[7]Estimate!#REF!</definedName>
    <definedName name="TwoE" localSheetId="7">[7]Estimate!#REF!</definedName>
    <definedName name="TwoE" localSheetId="8">[7]Estimate!#REF!</definedName>
    <definedName name="TwoE" localSheetId="2">[7]Estimate!#REF!</definedName>
    <definedName name="TwoE" localSheetId="5">[7]Estimate!#REF!</definedName>
    <definedName name="TwoE" localSheetId="13">[7]Estimate!#REF!</definedName>
    <definedName name="TwoE">[7]Estimate!#REF!</definedName>
    <definedName name="TwoF" localSheetId="11">[7]Estimate!#REF!</definedName>
    <definedName name="TwoF" localSheetId="12">[7]Estimate!#REF!</definedName>
    <definedName name="TwoF" localSheetId="9">[7]Estimate!#REF!</definedName>
    <definedName name="TwoF" localSheetId="1">[7]Estimate!#REF!</definedName>
    <definedName name="TwoF" localSheetId="7">[7]Estimate!#REF!</definedName>
    <definedName name="TwoF" localSheetId="8">[7]Estimate!#REF!</definedName>
    <definedName name="TwoF" localSheetId="2">[7]Estimate!#REF!</definedName>
    <definedName name="TwoF" localSheetId="5">[7]Estimate!#REF!</definedName>
    <definedName name="TwoF" localSheetId="13">[7]Estimate!#REF!</definedName>
    <definedName name="TwoF">[7]Estimate!#REF!</definedName>
    <definedName name="TwoG" localSheetId="11">[7]Estimate!#REF!</definedName>
    <definedName name="TwoG" localSheetId="12">[7]Estimate!#REF!</definedName>
    <definedName name="TwoG" localSheetId="9">[7]Estimate!#REF!</definedName>
    <definedName name="TwoG" localSheetId="1">[7]Estimate!#REF!</definedName>
    <definedName name="TwoG" localSheetId="7">[7]Estimate!#REF!</definedName>
    <definedName name="TwoG" localSheetId="8">[7]Estimate!#REF!</definedName>
    <definedName name="TwoG" localSheetId="2">[7]Estimate!#REF!</definedName>
    <definedName name="TwoG" localSheetId="5">[7]Estimate!#REF!</definedName>
    <definedName name="TwoG" localSheetId="13">[7]Estimate!#REF!</definedName>
    <definedName name="TwoG">[7]Estimate!#REF!</definedName>
    <definedName name="TwoH" localSheetId="11">[7]Estimate!#REF!</definedName>
    <definedName name="TwoH" localSheetId="12">[7]Estimate!#REF!</definedName>
    <definedName name="TwoH" localSheetId="9">[7]Estimate!#REF!</definedName>
    <definedName name="TwoH" localSheetId="1">[7]Estimate!#REF!</definedName>
    <definedName name="TwoH" localSheetId="7">[7]Estimate!#REF!</definedName>
    <definedName name="TwoH" localSheetId="8">[7]Estimate!#REF!</definedName>
    <definedName name="TwoH" localSheetId="2">[7]Estimate!#REF!</definedName>
    <definedName name="TwoH" localSheetId="5">[7]Estimate!#REF!</definedName>
    <definedName name="TwoH" localSheetId="13">[7]Estimate!#REF!</definedName>
    <definedName name="TwoH">[7]Estimate!#REF!</definedName>
    <definedName name="TwoI" localSheetId="11">[7]Estimate!#REF!</definedName>
    <definedName name="TwoI" localSheetId="12">[7]Estimate!#REF!</definedName>
    <definedName name="TwoI" localSheetId="9">[7]Estimate!#REF!</definedName>
    <definedName name="TwoI" localSheetId="1">[7]Estimate!#REF!</definedName>
    <definedName name="TwoI" localSheetId="7">[7]Estimate!#REF!</definedName>
    <definedName name="TwoI" localSheetId="8">[7]Estimate!#REF!</definedName>
    <definedName name="TwoI" localSheetId="2">[7]Estimate!#REF!</definedName>
    <definedName name="TwoI" localSheetId="5">[7]Estimate!#REF!</definedName>
    <definedName name="TwoI" localSheetId="13">[7]Estimate!#REF!</definedName>
    <definedName name="TwoI">[7]Estimate!#REF!</definedName>
    <definedName name="TwoJ" localSheetId="11">[7]Estimate!#REF!</definedName>
    <definedName name="TwoJ" localSheetId="12">[7]Estimate!#REF!</definedName>
    <definedName name="TwoJ" localSheetId="9">[7]Estimate!#REF!</definedName>
    <definedName name="TwoJ" localSheetId="1">[7]Estimate!#REF!</definedName>
    <definedName name="TwoJ" localSheetId="7">[7]Estimate!#REF!</definedName>
    <definedName name="TwoJ" localSheetId="8">[7]Estimate!#REF!</definedName>
    <definedName name="TwoJ" localSheetId="2">[7]Estimate!#REF!</definedName>
    <definedName name="TwoJ" localSheetId="5">[7]Estimate!#REF!</definedName>
    <definedName name="TwoJ" localSheetId="13">[7]Estimate!#REF!</definedName>
    <definedName name="TwoJ">[7]Estimate!#REF!</definedName>
    <definedName name="TwoK" localSheetId="11">[7]Estimate!#REF!</definedName>
    <definedName name="TwoK" localSheetId="12">[7]Estimate!#REF!</definedName>
    <definedName name="TwoK" localSheetId="9">[7]Estimate!#REF!</definedName>
    <definedName name="TwoK" localSheetId="1">[7]Estimate!#REF!</definedName>
    <definedName name="TwoK" localSheetId="7">[7]Estimate!#REF!</definedName>
    <definedName name="TwoK" localSheetId="8">[7]Estimate!#REF!</definedName>
    <definedName name="TwoK" localSheetId="2">[7]Estimate!#REF!</definedName>
    <definedName name="TwoK" localSheetId="5">[7]Estimate!#REF!</definedName>
    <definedName name="TwoK" localSheetId="13">[7]Estimate!#REF!</definedName>
    <definedName name="TwoK">[7]Estimate!#REF!</definedName>
    <definedName name="TwoL" localSheetId="11">[7]Estimate!#REF!</definedName>
    <definedName name="TwoL" localSheetId="12">[7]Estimate!#REF!</definedName>
    <definedName name="TwoL" localSheetId="9">[7]Estimate!#REF!</definedName>
    <definedName name="TwoL" localSheetId="1">[7]Estimate!#REF!</definedName>
    <definedName name="TwoL" localSheetId="7">[7]Estimate!#REF!</definedName>
    <definedName name="TwoL" localSheetId="8">[7]Estimate!#REF!</definedName>
    <definedName name="TwoL" localSheetId="2">[7]Estimate!#REF!</definedName>
    <definedName name="TwoL" localSheetId="5">[7]Estimate!#REF!</definedName>
    <definedName name="TwoL" localSheetId="13">[7]Estimate!#REF!</definedName>
    <definedName name="TwoL">[7]Estimate!#REF!</definedName>
    <definedName name="TwoM" localSheetId="11">[7]Estimate!#REF!</definedName>
    <definedName name="TwoM" localSheetId="12">[7]Estimate!#REF!</definedName>
    <definedName name="TwoM" localSheetId="9">[7]Estimate!#REF!</definedName>
    <definedName name="TwoM" localSheetId="1">[7]Estimate!#REF!</definedName>
    <definedName name="TwoM" localSheetId="7">[7]Estimate!#REF!</definedName>
    <definedName name="TwoM" localSheetId="8">[7]Estimate!#REF!</definedName>
    <definedName name="TwoM" localSheetId="2">[7]Estimate!#REF!</definedName>
    <definedName name="TwoM" localSheetId="5">[7]Estimate!#REF!</definedName>
    <definedName name="TwoM" localSheetId="13">[7]Estimate!#REF!</definedName>
    <definedName name="TwoM">[7]Estimate!#REF!</definedName>
    <definedName name="UN" localSheetId="11">#REF!</definedName>
    <definedName name="UN" localSheetId="12">#REF!</definedName>
    <definedName name="UN" localSheetId="9">#REF!</definedName>
    <definedName name="UN" localSheetId="1">#REF!</definedName>
    <definedName name="UN" localSheetId="7">#REF!</definedName>
    <definedName name="UN" localSheetId="8">#REF!</definedName>
    <definedName name="UN" localSheetId="2">#REF!</definedName>
    <definedName name="UN" localSheetId="5">#REF!</definedName>
    <definedName name="UN" localSheetId="13">#REF!</definedName>
    <definedName name="UN">#REF!</definedName>
    <definedName name="Unidade" localSheetId="11">#REF!</definedName>
    <definedName name="Unidade" localSheetId="12">#REF!</definedName>
    <definedName name="Unidade" localSheetId="9">#REF!</definedName>
    <definedName name="Unidade" localSheetId="1">#REF!</definedName>
    <definedName name="Unidade" localSheetId="7">#REF!</definedName>
    <definedName name="Unidade" localSheetId="8">#REF!</definedName>
    <definedName name="Unidade" localSheetId="2">#REF!</definedName>
    <definedName name="Unidade" localSheetId="5">#REF!</definedName>
    <definedName name="Unidade" localSheetId="13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 localSheetId="11">#REF!</definedName>
    <definedName name="X" localSheetId="12">#REF!</definedName>
    <definedName name="X" localSheetId="9">#REF!</definedName>
    <definedName name="X" localSheetId="1">#REF!</definedName>
    <definedName name="X" localSheetId="7">#REF!</definedName>
    <definedName name="X" localSheetId="8">#REF!</definedName>
    <definedName name="X" localSheetId="2">#REF!</definedName>
    <definedName name="X" localSheetId="5">#REF!</definedName>
    <definedName name="X" localSheetId="13">#REF!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 localSheetId="11">#REF!</definedName>
    <definedName name="XXXXX" localSheetId="12">#REF!</definedName>
    <definedName name="XXXXX" localSheetId="9">#REF!</definedName>
    <definedName name="XXXXX" localSheetId="1">#REF!</definedName>
    <definedName name="XXXXX" localSheetId="7">#REF!</definedName>
    <definedName name="XXXXX" localSheetId="8">#REF!</definedName>
    <definedName name="XXXXX" localSheetId="2">#REF!</definedName>
    <definedName name="XXXXX" localSheetId="5">#REF!</definedName>
    <definedName name="XXXXX" localSheetId="13">#REF!</definedName>
    <definedName name="XXXXX">#REF!</definedName>
    <definedName name="XXXXXX" localSheetId="11">#REF!</definedName>
    <definedName name="XXXXXX" localSheetId="12">#REF!</definedName>
    <definedName name="XXXXXX" localSheetId="9">#REF!</definedName>
    <definedName name="XXXXXX" localSheetId="1">#REF!</definedName>
    <definedName name="XXXXXX" localSheetId="7">#REF!</definedName>
    <definedName name="XXXXXX" localSheetId="8">#REF!</definedName>
    <definedName name="XXXXXX" localSheetId="2">#REF!</definedName>
    <definedName name="XXXXXX" localSheetId="5">#REF!</definedName>
    <definedName name="XXXXXX" localSheetId="13">#REF!</definedName>
    <definedName name="XXXXXX">#REF!</definedName>
    <definedName name="XXXXXXX" localSheetId="11">[12]Cap7!#REF!</definedName>
    <definedName name="XXXXXXX" localSheetId="12">[12]Cap7!#REF!</definedName>
    <definedName name="XXXXXXX" localSheetId="9">[12]Cap7!#REF!</definedName>
    <definedName name="XXXXXXX" localSheetId="1">[12]Cap7!#REF!</definedName>
    <definedName name="XXXXXXX" localSheetId="7">[12]Cap7!#REF!</definedName>
    <definedName name="XXXXXXX" localSheetId="8">[12]Cap7!#REF!</definedName>
    <definedName name="XXXXXXX" localSheetId="2">[12]Cap7!#REF!</definedName>
    <definedName name="XXXXXXX" localSheetId="5">[12]Cap7!#REF!</definedName>
    <definedName name="XXXXXXX" localSheetId="13">[12]Cap7!#REF!</definedName>
    <definedName name="XXXXXXX">[12]Cap7!#REF!</definedName>
    <definedName name="XYZZXZXXZXZ" localSheetId="11">#REF!</definedName>
    <definedName name="XYZZXZXXZXZ" localSheetId="12">#REF!</definedName>
    <definedName name="XYZZXZXXZXZ" localSheetId="9">#REF!</definedName>
    <definedName name="XYZZXZXXZXZ" localSheetId="1">#REF!</definedName>
    <definedName name="XYZZXZXXZXZ" localSheetId="7">#REF!</definedName>
    <definedName name="XYZZXZXXZXZ" localSheetId="8">#REF!</definedName>
    <definedName name="XYZZXZXXZXZ" localSheetId="2">#REF!</definedName>
    <definedName name="XYZZXZXXZXZ" localSheetId="5">#REF!</definedName>
    <definedName name="XYZZXZXXZXZ" localSheetId="13">#REF!</definedName>
    <definedName name="XYZZXZXXZXZ">#REF!</definedName>
    <definedName name="yhjy" localSheetId="11">#REF!</definedName>
    <definedName name="yhjy" localSheetId="1">#REF!</definedName>
    <definedName name="yhjy" localSheetId="8">#REF!</definedName>
    <definedName name="yhjy" localSheetId="5">#REF!</definedName>
    <definedName name="yhjy">#REF!</definedName>
    <definedName name="yuyu" localSheetId="11">'[4]16-EQUIP.'!#REF!</definedName>
    <definedName name="yuyu" localSheetId="1">'[4]16-EQUIP.'!#REF!</definedName>
    <definedName name="yuyu" localSheetId="8">'[4]16-EQUIP.'!#REF!</definedName>
    <definedName name="yuyu" localSheetId="5">'[4]16-EQUIP.'!#REF!</definedName>
    <definedName name="yuyu">'[4]16-EQUIP.'!#REF!</definedName>
    <definedName name="Z">[8]Ingles!$J$7:$J$202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6" i="34" l="1"/>
  <c r="AK16" i="34"/>
  <c r="AI15" i="34"/>
  <c r="AG15" i="34"/>
  <c r="AK15" i="34" s="1"/>
  <c r="H11" i="34"/>
  <c r="X9" i="34"/>
  <c r="T9" i="34"/>
  <c r="H9" i="34"/>
  <c r="P7" i="34"/>
  <c r="L7" i="34"/>
  <c r="H7" i="34"/>
  <c r="AF6" i="34"/>
  <c r="T5" i="34"/>
  <c r="H5" i="34"/>
  <c r="AG24" i="22"/>
  <c r="AK24" i="22" s="1"/>
  <c r="AK23" i="22"/>
  <c r="AG23" i="22"/>
  <c r="AI17" i="29"/>
  <c r="AK17" i="29" s="1"/>
  <c r="AG22" i="10"/>
  <c r="AI22" i="10"/>
  <c r="AI22" i="24"/>
  <c r="AI16" i="29"/>
  <c r="AK16" i="29" s="1"/>
  <c r="AK22" i="10" l="1"/>
  <c r="AK17" i="34"/>
  <c r="AI42" i="32"/>
  <c r="AK42" i="32" s="1"/>
  <c r="AK43" i="21"/>
  <c r="AI43" i="21"/>
  <c r="AK44" i="20"/>
  <c r="AI44" i="20"/>
  <c r="AI22" i="33"/>
  <c r="AG22" i="33"/>
  <c r="AK22" i="33" s="1"/>
  <c r="AK14" i="14" l="1"/>
  <c r="AG15" i="20"/>
  <c r="AG16" i="20"/>
  <c r="AG21" i="20"/>
  <c r="AG23" i="20"/>
  <c r="AG24" i="20"/>
  <c r="AG25" i="20"/>
  <c r="AG26" i="20"/>
  <c r="AG27" i="20"/>
  <c r="AG28" i="20"/>
  <c r="AG30" i="20"/>
  <c r="AG33" i="20"/>
  <c r="AG35" i="20"/>
  <c r="AG42" i="20"/>
  <c r="AK20" i="18"/>
  <c r="AK31" i="30"/>
  <c r="AK19" i="18"/>
  <c r="AK17" i="18"/>
  <c r="AK15" i="18"/>
  <c r="AK30" i="30"/>
  <c r="AK22" i="30"/>
  <c r="AK23" i="30"/>
  <c r="AK24" i="30"/>
  <c r="AK25" i="30"/>
  <c r="AK26" i="30"/>
  <c r="AK27" i="30"/>
  <c r="AK28" i="30"/>
  <c r="AK16" i="30"/>
  <c r="AK17" i="30"/>
  <c r="AK18" i="30"/>
  <c r="AK19" i="30"/>
  <c r="AK20" i="30"/>
  <c r="AK21" i="30"/>
  <c r="AK15" i="30"/>
  <c r="AK18" i="10"/>
  <c r="AK16" i="10"/>
  <c r="AK15" i="10"/>
  <c r="AI47" i="32"/>
  <c r="AG47" i="32"/>
  <c r="AK47" i="32" s="1"/>
  <c r="AI36" i="32" l="1"/>
  <c r="AG36" i="32"/>
  <c r="AK36" i="32" s="1"/>
  <c r="AI34" i="32"/>
  <c r="AG34" i="32"/>
  <c r="AK34" i="32" s="1"/>
  <c r="AI33" i="32"/>
  <c r="AG33" i="32"/>
  <c r="AI32" i="32"/>
  <c r="AG32" i="32"/>
  <c r="AI31" i="32"/>
  <c r="AG31" i="32"/>
  <c r="AI30" i="32"/>
  <c r="AG30" i="32"/>
  <c r="AK30" i="32" s="1"/>
  <c r="AI29" i="32"/>
  <c r="AG29" i="32"/>
  <c r="AK29" i="32" s="1"/>
  <c r="AI28" i="32"/>
  <c r="AG28" i="32"/>
  <c r="AI27" i="32"/>
  <c r="AG27" i="32"/>
  <c r="AK27" i="32" s="1"/>
  <c r="AI26" i="32"/>
  <c r="AG26" i="32"/>
  <c r="AK26" i="32" s="1"/>
  <c r="AI25" i="32"/>
  <c r="AG25" i="32"/>
  <c r="AI48" i="21"/>
  <c r="AG48" i="21"/>
  <c r="AI47" i="21"/>
  <c r="AG47" i="21"/>
  <c r="AI46" i="21"/>
  <c r="AG46" i="21"/>
  <c r="AI44" i="21"/>
  <c r="AG44" i="21"/>
  <c r="AI42" i="21"/>
  <c r="AG42" i="21"/>
  <c r="AI41" i="21"/>
  <c r="AG41" i="21"/>
  <c r="AI40" i="21"/>
  <c r="AK40" i="21" s="1"/>
  <c r="AG40" i="21"/>
  <c r="AI39" i="21"/>
  <c r="AG39" i="21"/>
  <c r="AK39" i="21" s="1"/>
  <c r="AI38" i="21"/>
  <c r="AG38" i="21"/>
  <c r="AI37" i="21"/>
  <c r="AG37" i="21"/>
  <c r="AI36" i="21"/>
  <c r="AG36" i="21"/>
  <c r="AI35" i="21"/>
  <c r="AG35" i="21"/>
  <c r="AK35" i="21" s="1"/>
  <c r="AI34" i="21"/>
  <c r="AG34" i="21"/>
  <c r="AI33" i="21"/>
  <c r="AG33" i="21"/>
  <c r="AK33" i="21" s="1"/>
  <c r="AI32" i="21"/>
  <c r="AG32" i="21"/>
  <c r="AI31" i="21"/>
  <c r="AG31" i="21"/>
  <c r="AK31" i="21" s="1"/>
  <c r="AI30" i="21"/>
  <c r="AG30" i="21"/>
  <c r="AI29" i="21"/>
  <c r="AG29" i="21"/>
  <c r="AK29" i="21" s="1"/>
  <c r="AI28" i="21"/>
  <c r="AG28" i="21"/>
  <c r="AI27" i="21"/>
  <c r="AG27" i="21"/>
  <c r="AK27" i="21" s="1"/>
  <c r="AI26" i="21"/>
  <c r="AG26" i="21"/>
  <c r="AI25" i="21"/>
  <c r="AG25" i="21"/>
  <c r="AK25" i="21" s="1"/>
  <c r="AI24" i="21"/>
  <c r="AG24" i="21"/>
  <c r="AI23" i="21"/>
  <c r="AG23" i="21"/>
  <c r="AK23" i="21" s="1"/>
  <c r="AI22" i="21"/>
  <c r="AG22" i="21"/>
  <c r="AI21" i="21"/>
  <c r="AG21" i="21"/>
  <c r="AK21" i="21" s="1"/>
  <c r="AI20" i="21"/>
  <c r="AG20" i="21"/>
  <c r="AI19" i="21"/>
  <c r="AG19" i="21"/>
  <c r="AK19" i="21" s="1"/>
  <c r="AI18" i="21"/>
  <c r="AG18" i="21"/>
  <c r="AI17" i="21"/>
  <c r="AG17" i="21"/>
  <c r="AK17" i="21" s="1"/>
  <c r="AI16" i="21"/>
  <c r="AG16" i="21"/>
  <c r="AI48" i="20"/>
  <c r="AI47" i="20"/>
  <c r="AK47" i="20" s="1"/>
  <c r="AI46" i="20"/>
  <c r="AK46" i="20"/>
  <c r="AI43" i="20"/>
  <c r="AK43" i="20" s="1"/>
  <c r="AI42" i="20"/>
  <c r="AK42" i="20"/>
  <c r="AI41" i="20"/>
  <c r="AK41" i="20" s="1"/>
  <c r="AI40" i="20"/>
  <c r="AK40" i="20"/>
  <c r="AI39" i="20"/>
  <c r="AK38" i="20"/>
  <c r="AI38" i="20"/>
  <c r="AI37" i="20"/>
  <c r="AK37" i="20" s="1"/>
  <c r="AI36" i="20"/>
  <c r="AK36" i="20" s="1"/>
  <c r="AI35" i="20"/>
  <c r="AK35" i="20" s="1"/>
  <c r="AI34" i="20"/>
  <c r="AK34" i="20" s="1"/>
  <c r="AI33" i="20"/>
  <c r="AI32" i="20"/>
  <c r="AI31" i="20"/>
  <c r="AI30" i="20"/>
  <c r="AI29" i="20"/>
  <c r="AK29" i="20" s="1"/>
  <c r="AI28" i="20"/>
  <c r="AK28" i="20" s="1"/>
  <c r="AI27" i="20"/>
  <c r="AK27" i="20" s="1"/>
  <c r="AI26" i="20"/>
  <c r="AK26" i="20" s="1"/>
  <c r="AK25" i="20"/>
  <c r="AI25" i="20"/>
  <c r="AI19" i="20"/>
  <c r="AI18" i="20"/>
  <c r="AK18" i="20"/>
  <c r="AI17" i="20"/>
  <c r="AK17" i="20" s="1"/>
  <c r="AI16" i="20"/>
  <c r="AK16" i="20"/>
  <c r="AI15" i="20"/>
  <c r="AK15" i="20" s="1"/>
  <c r="AI18" i="31"/>
  <c r="AG18" i="31"/>
  <c r="AK18" i="31" s="1"/>
  <c r="AG16" i="31"/>
  <c r="AK16" i="31" s="1"/>
  <c r="AI16" i="31"/>
  <c r="AI15" i="31"/>
  <c r="AG15" i="31"/>
  <c r="AK15" i="31" s="1"/>
  <c r="AI15" i="29"/>
  <c r="AG15" i="29"/>
  <c r="AK15" i="29" s="1"/>
  <c r="AK18" i="29" s="1"/>
  <c r="AI21" i="33"/>
  <c r="AG21" i="33"/>
  <c r="AK21" i="33" s="1"/>
  <c r="AI19" i="24"/>
  <c r="AG19" i="24"/>
  <c r="AK19" i="24" s="1"/>
  <c r="AI19" i="10"/>
  <c r="AG19" i="10"/>
  <c r="AK19" i="10" s="1"/>
  <c r="AI20" i="33"/>
  <c r="AG20" i="33"/>
  <c r="AI19" i="33"/>
  <c r="AG19" i="33"/>
  <c r="AK19" i="33" s="1"/>
  <c r="AK33" i="32" l="1"/>
  <c r="AK47" i="21"/>
  <c r="AK19" i="31"/>
  <c r="AK28" i="32"/>
  <c r="AK32" i="32"/>
  <c r="AK26" i="21"/>
  <c r="AK28" i="21"/>
  <c r="AK30" i="21"/>
  <c r="AK34" i="21"/>
  <c r="AK36" i="21"/>
  <c r="AK38" i="21"/>
  <c r="AK37" i="21"/>
  <c r="AK41" i="21"/>
  <c r="AK44" i="21"/>
  <c r="AK42" i="21"/>
  <c r="AK46" i="21"/>
  <c r="AK32" i="21"/>
  <c r="AK48" i="21"/>
  <c r="AK18" i="21"/>
  <c r="AK20" i="21"/>
  <c r="AK22" i="21"/>
  <c r="AK24" i="21"/>
  <c r="AK48" i="20"/>
  <c r="AK39" i="20"/>
  <c r="AK32" i="20"/>
  <c r="AK31" i="20"/>
  <c r="AK19" i="20"/>
  <c r="AK25" i="32"/>
  <c r="AK31" i="32"/>
  <c r="AK16" i="21"/>
  <c r="AK20" i="33"/>
  <c r="AI24" i="32"/>
  <c r="AG24" i="32"/>
  <c r="AK24" i="32" s="1"/>
  <c r="AI23" i="32"/>
  <c r="AG23" i="32"/>
  <c r="AI22" i="32"/>
  <c r="AG22" i="32"/>
  <c r="AI21" i="32"/>
  <c r="AG21" i="32"/>
  <c r="AI24" i="33"/>
  <c r="AK24" i="33" s="1"/>
  <c r="AI18" i="33"/>
  <c r="AG18" i="33"/>
  <c r="AK18" i="33" s="1"/>
  <c r="AI17" i="33"/>
  <c r="AG17" i="33"/>
  <c r="AI16" i="33"/>
  <c r="AG16" i="33"/>
  <c r="AK16" i="33" s="1"/>
  <c r="AI15" i="33"/>
  <c r="AG15" i="33"/>
  <c r="H11" i="33"/>
  <c r="X9" i="33"/>
  <c r="T9" i="33"/>
  <c r="H9" i="33"/>
  <c r="P7" i="33"/>
  <c r="L7" i="33"/>
  <c r="H7" i="33"/>
  <c r="AF6" i="33"/>
  <c r="T5" i="33"/>
  <c r="H5" i="33"/>
  <c r="AI46" i="32"/>
  <c r="AG46" i="32"/>
  <c r="AI45" i="32"/>
  <c r="AG45" i="32"/>
  <c r="AI43" i="32"/>
  <c r="AG43" i="32"/>
  <c r="AI41" i="32"/>
  <c r="AG41" i="32"/>
  <c r="AI40" i="32"/>
  <c r="AG40" i="32"/>
  <c r="AI39" i="32"/>
  <c r="AG39" i="32"/>
  <c r="AI38" i="32"/>
  <c r="AG38" i="32"/>
  <c r="AI37" i="32"/>
  <c r="AG37" i="32"/>
  <c r="AI35" i="32"/>
  <c r="AG35" i="32"/>
  <c r="AI20" i="32"/>
  <c r="AG20" i="32"/>
  <c r="AI19" i="32"/>
  <c r="AG19" i="32"/>
  <c r="AI18" i="32"/>
  <c r="AG18" i="32"/>
  <c r="AI17" i="32"/>
  <c r="AG17" i="32"/>
  <c r="AI16" i="32"/>
  <c r="AG16" i="32"/>
  <c r="AI15" i="32"/>
  <c r="AG15" i="32"/>
  <c r="H11" i="32"/>
  <c r="X9" i="32"/>
  <c r="T9" i="32"/>
  <c r="H9" i="32"/>
  <c r="P7" i="32"/>
  <c r="L7" i="32"/>
  <c r="H7" i="32"/>
  <c r="AF6" i="32"/>
  <c r="T5" i="32"/>
  <c r="H5" i="32"/>
  <c r="AI24" i="20"/>
  <c r="AK24" i="20"/>
  <c r="AI23" i="20"/>
  <c r="AK23" i="20" s="1"/>
  <c r="AI22" i="20"/>
  <c r="AK22" i="20"/>
  <c r="AI21" i="20"/>
  <c r="AK21" i="20" s="1"/>
  <c r="H11" i="31"/>
  <c r="X9" i="31"/>
  <c r="T9" i="31"/>
  <c r="H9" i="31"/>
  <c r="P7" i="31"/>
  <c r="L7" i="31"/>
  <c r="H7" i="31"/>
  <c r="AF6" i="31"/>
  <c r="T5" i="31"/>
  <c r="H5" i="31"/>
  <c r="AI18" i="10"/>
  <c r="AG18" i="10"/>
  <c r="AI17" i="10"/>
  <c r="AG17" i="10"/>
  <c r="AI16" i="10"/>
  <c r="AG16" i="10"/>
  <c r="AI15" i="10"/>
  <c r="AG15" i="10"/>
  <c r="AI21" i="24"/>
  <c r="AI18" i="24"/>
  <c r="AG18" i="24"/>
  <c r="AI17" i="24"/>
  <c r="AG17" i="24"/>
  <c r="AK17" i="24" s="1"/>
  <c r="AI16" i="24"/>
  <c r="AG16" i="24"/>
  <c r="AI15" i="24"/>
  <c r="AG15" i="24"/>
  <c r="AK15" i="24" s="1"/>
  <c r="AI15" i="21"/>
  <c r="AG15" i="21"/>
  <c r="AI20" i="20"/>
  <c r="AI30" i="30"/>
  <c r="AG30" i="30"/>
  <c r="AI19" i="18"/>
  <c r="AG19" i="18"/>
  <c r="AI28" i="30"/>
  <c r="AG28" i="30"/>
  <c r="AI27" i="30"/>
  <c r="AG27" i="30"/>
  <c r="AI26" i="30"/>
  <c r="AG26" i="30"/>
  <c r="AI25" i="30"/>
  <c r="AG25" i="30"/>
  <c r="AI24" i="30"/>
  <c r="AG24" i="30"/>
  <c r="AI23" i="30"/>
  <c r="AG23" i="30"/>
  <c r="AI22" i="30"/>
  <c r="AG22" i="30"/>
  <c r="AI21" i="30"/>
  <c r="AG21" i="30"/>
  <c r="AI20" i="30"/>
  <c r="AG20" i="30"/>
  <c r="AI19" i="30"/>
  <c r="AG19" i="30"/>
  <c r="AI18" i="30"/>
  <c r="AG18" i="30"/>
  <c r="AI17" i="30"/>
  <c r="AG17" i="30"/>
  <c r="AI16" i="30"/>
  <c r="AG16" i="30"/>
  <c r="AI15" i="30"/>
  <c r="AG15" i="30"/>
  <c r="H11" i="30"/>
  <c r="X9" i="30"/>
  <c r="T9" i="30"/>
  <c r="H9" i="30"/>
  <c r="P7" i="30"/>
  <c r="L7" i="30"/>
  <c r="H7" i="30"/>
  <c r="AF6" i="30"/>
  <c r="T5" i="30"/>
  <c r="H5" i="30"/>
  <c r="AK17" i="10" l="1"/>
  <c r="AK23" i="10" s="1"/>
  <c r="AK16" i="24"/>
  <c r="AK18" i="24"/>
  <c r="AK21" i="32"/>
  <c r="AK23" i="32"/>
  <c r="AK37" i="32"/>
  <c r="AK39" i="32"/>
  <c r="AK41" i="32"/>
  <c r="AK15" i="33"/>
  <c r="AK17" i="33"/>
  <c r="AK21" i="24"/>
  <c r="AK20" i="32"/>
  <c r="AK20" i="20"/>
  <c r="AK49" i="20" s="1"/>
  <c r="AK22" i="32"/>
  <c r="AK16" i="32"/>
  <c r="AK18" i="32"/>
  <c r="AK15" i="32"/>
  <c r="AK19" i="32"/>
  <c r="AK40" i="32"/>
  <c r="AK43" i="32"/>
  <c r="AK46" i="32"/>
  <c r="AK17" i="32"/>
  <c r="AK35" i="32"/>
  <c r="AK38" i="32"/>
  <c r="AK45" i="32"/>
  <c r="AK15" i="21"/>
  <c r="AK49" i="21" s="1"/>
  <c r="H11" i="29"/>
  <c r="X9" i="29"/>
  <c r="T9" i="29"/>
  <c r="H9" i="29"/>
  <c r="P7" i="29"/>
  <c r="L7" i="29"/>
  <c r="H7" i="29"/>
  <c r="AF6" i="29"/>
  <c r="T5" i="29"/>
  <c r="H5" i="29"/>
  <c r="AK23" i="24" l="1"/>
  <c r="AK26" i="33"/>
  <c r="AK48" i="32"/>
  <c r="AG22" i="22"/>
  <c r="AI22" i="22"/>
  <c r="AG21" i="22"/>
  <c r="AI21" i="22"/>
  <c r="AG20" i="22"/>
  <c r="AI20" i="22"/>
  <c r="AG19" i="22"/>
  <c r="AK19" i="22" s="1"/>
  <c r="AI19" i="22"/>
  <c r="AK21" i="22" l="1"/>
  <c r="AK20" i="22"/>
  <c r="AK22" i="22"/>
  <c r="AI18" i="22"/>
  <c r="AG18" i="22"/>
  <c r="AK18" i="22" l="1"/>
  <c r="H11" i="20"/>
  <c r="X9" i="20"/>
  <c r="T9" i="20"/>
  <c r="H9" i="20"/>
  <c r="P7" i="20"/>
  <c r="L7" i="20"/>
  <c r="H7" i="20"/>
  <c r="AF6" i="20"/>
  <c r="T5" i="20"/>
  <c r="H5" i="20"/>
  <c r="H11" i="21"/>
  <c r="X9" i="21"/>
  <c r="T9" i="21"/>
  <c r="H9" i="21"/>
  <c r="P7" i="21"/>
  <c r="L7" i="21"/>
  <c r="H7" i="21"/>
  <c r="AF6" i="21"/>
  <c r="T5" i="21"/>
  <c r="H5" i="21"/>
  <c r="AI17" i="22"/>
  <c r="AK17" i="22" s="1"/>
  <c r="AI16" i="22"/>
  <c r="AK16" i="22"/>
  <c r="AI15" i="22"/>
  <c r="AK15" i="22" s="1"/>
  <c r="H11" i="22"/>
  <c r="X9" i="22"/>
  <c r="T9" i="22"/>
  <c r="H9" i="22"/>
  <c r="P7" i="22"/>
  <c r="L7" i="22"/>
  <c r="H7" i="22"/>
  <c r="AF6" i="22"/>
  <c r="T5" i="22"/>
  <c r="H5" i="22"/>
  <c r="H11" i="24"/>
  <c r="X9" i="24"/>
  <c r="T9" i="24"/>
  <c r="H9" i="24"/>
  <c r="P7" i="24"/>
  <c r="L7" i="24"/>
  <c r="H7" i="24"/>
  <c r="AF6" i="24"/>
  <c r="T5" i="24"/>
  <c r="H5" i="24"/>
  <c r="AK25" i="22" l="1"/>
  <c r="AG21" i="10"/>
  <c r="AI21" i="10"/>
  <c r="AK21" i="10" s="1"/>
  <c r="AI17" i="18" l="1"/>
  <c r="AG17" i="18"/>
  <c r="AI15" i="18"/>
  <c r="AG15" i="18"/>
  <c r="H11" i="18"/>
  <c r="X9" i="18"/>
  <c r="T9" i="18"/>
  <c r="H9" i="18"/>
  <c r="P7" i="18"/>
  <c r="L7" i="18"/>
  <c r="H7" i="18"/>
  <c r="AF6" i="18"/>
  <c r="T5" i="18"/>
  <c r="H5" i="18"/>
  <c r="H11" i="14" l="1"/>
  <c r="X9" i="14"/>
  <c r="T9" i="14"/>
  <c r="H9" i="14"/>
  <c r="P7" i="14"/>
  <c r="L7" i="14"/>
  <c r="H7" i="14"/>
  <c r="AF6" i="14"/>
  <c r="T5" i="14"/>
  <c r="H5" i="14"/>
  <c r="H11" i="10" l="1"/>
  <c r="X9" i="10"/>
  <c r="T9" i="10"/>
  <c r="H9" i="10"/>
  <c r="P7" i="10"/>
  <c r="L7" i="10"/>
  <c r="H7" i="10"/>
  <c r="AF6" i="10"/>
  <c r="T5" i="10"/>
  <c r="H5" i="10"/>
  <c r="I6" i="4" l="1"/>
  <c r="I5" i="4"/>
  <c r="I4" i="4"/>
  <c r="D6" i="4"/>
  <c r="D5" i="4"/>
  <c r="D4" i="4"/>
  <c r="J6" i="4" l="1"/>
  <c r="J5" i="4"/>
  <c r="J4" i="4"/>
  <c r="E6" i="4"/>
  <c r="E5" i="4"/>
  <c r="E4" i="4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D15" i="5" l="1"/>
  <c r="C15" i="5"/>
  <c r="E15" i="5"/>
  <c r="F20" i="5"/>
  <c r="C20" i="5"/>
  <c r="J7" i="4"/>
  <c r="E7" i="4"/>
  <c r="F15" i="5"/>
</calcChain>
</file>

<file path=xl/sharedStrings.xml><?xml version="1.0" encoding="utf-8"?>
<sst xmlns="http://schemas.openxmlformats.org/spreadsheetml/2006/main" count="1266" uniqueCount="383">
  <si>
    <t>DIVISÃO DE ENGENHARIA E ARQUITETURA</t>
  </si>
  <si>
    <t>STATUS</t>
  </si>
  <si>
    <t>TÍTULO:</t>
  </si>
  <si>
    <t>Nº DOC. (BUTANTAN):</t>
  </si>
  <si>
    <t>PRELIMINAR</t>
  </si>
  <si>
    <t>PARA COTAÇÃO</t>
  </si>
  <si>
    <t>ELABORADO:</t>
  </si>
  <si>
    <t>VERIFICADO:</t>
  </si>
  <si>
    <t>APROVADO:</t>
  </si>
  <si>
    <t>Nº DOC. (FORNECEDOR):</t>
  </si>
  <si>
    <t>X</t>
  </si>
  <si>
    <t>PARA INFORMAÇÃO</t>
  </si>
  <si>
    <t>-</t>
  </si>
  <si>
    <t>PARA COMPRA</t>
  </si>
  <si>
    <t>ÁREA:</t>
  </si>
  <si>
    <t>DATA:</t>
  </si>
  <si>
    <t>REVISÃO:</t>
  </si>
  <si>
    <t>PARA CONSTRUÇÃO</t>
  </si>
  <si>
    <t>PROJETO:</t>
  </si>
  <si>
    <t>EMISSÃO INICIAL</t>
  </si>
  <si>
    <t>REVISÃO</t>
  </si>
  <si>
    <t>DESCRIÇÃO</t>
  </si>
  <si>
    <t>ELAB.</t>
  </si>
  <si>
    <t>VERIF.</t>
  </si>
  <si>
    <t>APR.</t>
  </si>
  <si>
    <t>Nº DOCUMENTO (BUTANTAN):</t>
  </si>
  <si>
    <t>Nº DOCUMENTO (FORNECEDOR):</t>
  </si>
  <si>
    <t>ÍTEM</t>
  </si>
  <si>
    <t>DESCRIÇÃO DO MATERIAL</t>
  </si>
  <si>
    <t>UNIDADE</t>
  </si>
  <si>
    <t>QTD</t>
  </si>
  <si>
    <t>Total</t>
  </si>
  <si>
    <t>R$ TOTAL</t>
  </si>
  <si>
    <t>TAMANHO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</si>
  <si>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</si>
  <si>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</si>
  <si>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</si>
  <si>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</si>
  <si>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</si>
  <si>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</si>
  <si>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</si>
  <si>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</si>
  <si>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</si>
  <si>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</si>
  <si>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</si>
  <si>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</si>
  <si>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</si>
  <si>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</si>
  <si>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</si>
  <si>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</si>
  <si>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</si>
  <si>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</si>
  <si>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</si>
  <si>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</si>
  <si>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</si>
  <si>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</si>
  <si>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</si>
  <si>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</si>
  <si>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</si>
  <si>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</si>
  <si>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</si>
  <si>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</si>
  <si>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</si>
  <si>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</si>
  <si>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</si>
  <si>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</si>
  <si>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</si>
  <si>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</si>
  <si>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</si>
  <si>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</si>
  <si>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</si>
  <si>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</si>
  <si>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</si>
  <si>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</si>
  <si>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</si>
  <si>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</si>
  <si>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R$
TOTAL MATERIAL</t>
  </si>
  <si>
    <t>R$
UNITÁRIO MATERIAL</t>
  </si>
  <si>
    <t>R$
UNITÁRIO
MÃO DE OBRA</t>
  </si>
  <si>
    <t>R$
TOTAL
MÃO DE OBRA</t>
  </si>
  <si>
    <t>TOTAL</t>
  </si>
  <si>
    <t>PLANILHA QUANTITATIVA</t>
  </si>
  <si>
    <t>DISCIPLINA:</t>
  </si>
  <si>
    <t>2.0</t>
  </si>
  <si>
    <t>3.0</t>
  </si>
  <si>
    <t xml:space="preserve">un </t>
  </si>
  <si>
    <t>EML</t>
  </si>
  <si>
    <t>AUTOMAÇÃO UTILIDADES</t>
  </si>
  <si>
    <t>cj</t>
  </si>
  <si>
    <t>OBS.: as colunas valores serão preenchidas pelas PROPONENTES durante o pleito</t>
  </si>
  <si>
    <t>SUBTOTAL</t>
  </si>
  <si>
    <t>4.0</t>
  </si>
  <si>
    <t>0.0</t>
  </si>
  <si>
    <t>Equipamentos</t>
  </si>
  <si>
    <t>Materiais de Simples Fornecimento</t>
  </si>
  <si>
    <t>Geral</t>
  </si>
  <si>
    <t>Certificação de Toda a Rede</t>
  </si>
  <si>
    <t>Documentação do Projeto</t>
  </si>
  <si>
    <t>9.0</t>
  </si>
  <si>
    <t>9.1</t>
  </si>
  <si>
    <t>9.1.1</t>
  </si>
  <si>
    <t>9.2</t>
  </si>
  <si>
    <t>9.2.1</t>
  </si>
  <si>
    <t>RAP</t>
  </si>
  <si>
    <t>Certificação de toda a instalação do projeto, laudo de certificação de rede através de empresa especializada</t>
  </si>
  <si>
    <t>DIVISÃO DE INFRAESTRUTURA</t>
  </si>
  <si>
    <t>Serviços</t>
  </si>
  <si>
    <t>2.1</t>
  </si>
  <si>
    <t>2.1.1</t>
  </si>
  <si>
    <t>3.1</t>
  </si>
  <si>
    <t>3.1.1</t>
  </si>
  <si>
    <t>3.1.2</t>
  </si>
  <si>
    <t>3.1.3</t>
  </si>
  <si>
    <t>3.1.4</t>
  </si>
  <si>
    <t>3.2</t>
  </si>
  <si>
    <t>3.2.1</t>
  </si>
  <si>
    <t>4.1</t>
  </si>
  <si>
    <t>4.1.1</t>
  </si>
  <si>
    <t>4.1.2</t>
  </si>
  <si>
    <t>4.2</t>
  </si>
  <si>
    <t>4.2.1</t>
  </si>
  <si>
    <t>4.2.2</t>
  </si>
  <si>
    <t>4.2.3</t>
  </si>
  <si>
    <t>7.0</t>
  </si>
  <si>
    <t>7.1</t>
  </si>
  <si>
    <t>7.1.4</t>
  </si>
  <si>
    <t>7.1.5</t>
  </si>
  <si>
    <t>7.2</t>
  </si>
  <si>
    <t>7.2.1</t>
  </si>
  <si>
    <t>8.0</t>
  </si>
  <si>
    <t>8.1</t>
  </si>
  <si>
    <t>8.1.1</t>
  </si>
  <si>
    <t>8.1.2</t>
  </si>
  <si>
    <t>8.1.3</t>
  </si>
  <si>
    <t>Materiais Fornecimento</t>
  </si>
  <si>
    <t>8.1.4</t>
  </si>
  <si>
    <t>x</t>
  </si>
  <si>
    <t>DI-0041-SUB-PB-PQ-0001</t>
  </si>
  <si>
    <t>DGS</t>
  </si>
  <si>
    <t>Terminador1769-ECR Rockwell</t>
  </si>
  <si>
    <t>Fonte de alimentação 1769-PA4 Rockwell</t>
  </si>
  <si>
    <t>Controlador de pressão diferencial (Digihelic) -DH3-014SS Dwyer</t>
  </si>
  <si>
    <t>8.1.5</t>
  </si>
  <si>
    <t>Instalação, passagem de cabos e conectorização do painel</t>
  </si>
  <si>
    <t>QM-SEA-FOR-02</t>
  </si>
  <si>
    <t>QM-SEA-FOR-03</t>
  </si>
  <si>
    <t>PN-CTG-FOR</t>
  </si>
  <si>
    <t>8.1.6</t>
  </si>
  <si>
    <t>Rolo de mangueira pneumática PU-06 - 100 metros</t>
  </si>
  <si>
    <t>8.1.7</t>
  </si>
  <si>
    <t>Rolo de mangueira de silicone 6,00mm x 10,00mm - comprimento 15m</t>
  </si>
  <si>
    <t>Pitot de latão 90° - conexão do Digihelic com 2 mangueiras</t>
  </si>
  <si>
    <t>Ventilação forçada, filtro e grade</t>
  </si>
  <si>
    <t>Chave fim de curso</t>
  </si>
  <si>
    <t>Trinco de painel</t>
  </si>
  <si>
    <t>Luminária (com lampada) para gabinete</t>
  </si>
  <si>
    <t xml:space="preserve">Montagem elétrica, mecanica dos paineis e testes do painel </t>
  </si>
  <si>
    <t>Tomada padrão 3 pinos para painel</t>
  </si>
  <si>
    <t>Anilhas, cabos, terminais para cabos, etiquetas e trilho din</t>
  </si>
  <si>
    <t xml:space="preserve">Base de fixação para painel </t>
  </si>
  <si>
    <t>um</t>
  </si>
  <si>
    <t xml:space="preserve">Disjuntor bipolar </t>
  </si>
  <si>
    <t>Torre sinalização leds vermelho e sinal sonoro</t>
  </si>
  <si>
    <t xml:space="preserve">Eletrocalha perfurada sem virola 75x150x3000 (AxLxP) </t>
  </si>
  <si>
    <t>Curva vertical externa 90°  para eletrocalha PL12</t>
  </si>
  <si>
    <t>Cotovelo reto 90°  para eletrocalha PL12</t>
  </si>
  <si>
    <t>Flange para ligação em painel  para eletrocalha PL12</t>
  </si>
  <si>
    <t>Tê reto 90°  para eletrocalha PL12</t>
  </si>
  <si>
    <t>Emenda interna "U"  para eletrocalha PL12</t>
  </si>
  <si>
    <t>Parafuso cabeça sextavada para eletrocalha PL12</t>
  </si>
  <si>
    <t>Porca  para eletrocalha PL12</t>
  </si>
  <si>
    <t>Arruela para eletrocalha PL12</t>
  </si>
  <si>
    <t>Barra roscada 3/8 zincada UNC comprimento 3000 mm</t>
  </si>
  <si>
    <t>Porca 3/8</t>
  </si>
  <si>
    <t>arruela 3/8</t>
  </si>
  <si>
    <t xml:space="preserve">Perfilado perfurador 19 x 38 x 3000  mm (AxLxP) </t>
  </si>
  <si>
    <t>chumbador CB completo</t>
  </si>
  <si>
    <t>Infraestrutura</t>
  </si>
  <si>
    <t>QM-SEA-FOR-01</t>
  </si>
  <si>
    <t>infraestrutura</t>
  </si>
  <si>
    <t>5.0</t>
  </si>
  <si>
    <t>6.0</t>
  </si>
  <si>
    <t>Serviço de implantação</t>
  </si>
  <si>
    <t>Serviço de supervisão de montagem, implantação, comissionamento, startup, operação assistida, treinamentos e TAF (Teste de aceitação em fábrica). 
Instruções de instalação e montagem para fixação dos equipamentos de automação e TI;
Instruções de interligação dos instrumentos nos painéis/remotas;
Instruções de instalação e montagem para interligação das redes de comunicação;
Acompanhamento e supervisão da montagem de automação;
Testes de comunicação das redes;
Comissionamento de todo o sistema de automação;
Verificação da infra-estrutura de rede e testes de comunicação;
Implantação do sistema;
Testes de operação em manual;
Testes de operação em automático;
Execução dos testes de campo – TAF (teste de aceitação em fábrica);
Execução dos testes de campo – SAT (site acceptance tests);
Operação assistida;</t>
  </si>
  <si>
    <t>Serviço de implementação</t>
  </si>
  <si>
    <t>Materiais</t>
  </si>
  <si>
    <t>Equipamentos/materiais</t>
  </si>
  <si>
    <t xml:space="preserve">Placa de montagem para painel 1200 x 760 x 220mm </t>
  </si>
  <si>
    <t>Canaletas com tampas para passagem de cabos no painel</t>
  </si>
  <si>
    <t xml:space="preserve">Painel  1200 x 760 x 220mm  </t>
  </si>
  <si>
    <t>Controlador de pressão diferencial (Digihelic) (DH3-014SS) Dwyer</t>
  </si>
  <si>
    <t>Adaptador de rede Ethernet (1769-AENTR) Rockwell</t>
  </si>
  <si>
    <t>Transmissor de pressão diferencial (MS2-W111-LCD) Dwyer</t>
  </si>
  <si>
    <t>Terminador (1769-ECR) Rockwell</t>
  </si>
  <si>
    <t>Fonte de alimentação (1769-PA4) Rockwell</t>
  </si>
  <si>
    <t>Cartão de 16 entradas analógicas (1769-IF16C) Rockwell</t>
  </si>
  <si>
    <t>Adequação de supervisão Elipse E3</t>
  </si>
  <si>
    <t>3.1.5</t>
  </si>
  <si>
    <t>3.1.6</t>
  </si>
  <si>
    <t>3.1.7</t>
  </si>
  <si>
    <t>3.1.8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</si>
  <si>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</si>
  <si>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</si>
  <si>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</si>
  <si>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</si>
  <si>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</si>
  <si>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</si>
  <si>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</si>
  <si>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</si>
  <si>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</si>
  <si>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</si>
  <si>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</si>
  <si>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</si>
  <si>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</si>
  <si>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</si>
  <si>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Painel Inox para fixação dos Digihelics alocação de infraestrutura elétrica dos instrumentos</t>
  </si>
  <si>
    <t>Instalação, passagem de cabos e mangueiras e conectorização do painel</t>
  </si>
  <si>
    <t>4.1.3</t>
  </si>
  <si>
    <t>4.1.4</t>
  </si>
  <si>
    <t>3.2.2</t>
  </si>
  <si>
    <t>3.2.3</t>
  </si>
  <si>
    <t>8.1.8</t>
  </si>
  <si>
    <t>Multimedidores</t>
  </si>
  <si>
    <t>4.1.5</t>
  </si>
  <si>
    <t>4.1.6</t>
  </si>
  <si>
    <t>4.1.7</t>
  </si>
  <si>
    <t>4.1.8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</si>
  <si>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</si>
  <si>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</si>
  <si>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</si>
  <si>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</si>
  <si>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</si>
  <si>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</si>
  <si>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</si>
  <si>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</si>
  <si>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</si>
  <si>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</si>
  <si>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</si>
  <si>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</si>
  <si>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5.1</t>
  </si>
  <si>
    <t>5.1.1</t>
  </si>
  <si>
    <t>5.1.2</t>
  </si>
  <si>
    <t>5.1.3</t>
  </si>
  <si>
    <t>5.1.4</t>
  </si>
  <si>
    <t>5.2</t>
  </si>
  <si>
    <t>5.2.1</t>
  </si>
  <si>
    <t>6.1</t>
  </si>
  <si>
    <t>6.1.1</t>
  </si>
  <si>
    <t>6.1.2</t>
  </si>
  <si>
    <t>6.1.3</t>
  </si>
  <si>
    <t>6.1.4</t>
  </si>
  <si>
    <t>6.2</t>
  </si>
  <si>
    <t>6.2.1</t>
  </si>
  <si>
    <t>0.1</t>
  </si>
  <si>
    <t>0.2</t>
  </si>
  <si>
    <t>0.3</t>
  </si>
  <si>
    <t>0.4</t>
  </si>
  <si>
    <t>0.5</t>
  </si>
  <si>
    <t>0.6</t>
  </si>
  <si>
    <t>0.7</t>
  </si>
  <si>
    <t>0.8</t>
  </si>
  <si>
    <t>0.9</t>
  </si>
  <si>
    <t>Serviço de montagem industrial, eletrocalhas, cabos, acessórios e identificações;
Passagem de cabos e montagem e instalação de infraestrutura;
conectorização e identificação;</t>
  </si>
  <si>
    <t xml:space="preserve">Terminal RJ-45 </t>
  </si>
  <si>
    <t>Terminal RJ-45</t>
  </si>
  <si>
    <t>4.1.22</t>
  </si>
  <si>
    <t>4.1.23</t>
  </si>
  <si>
    <t xml:space="preserve">Borne fusível </t>
  </si>
  <si>
    <t>Borne de passagem</t>
  </si>
  <si>
    <t>Borne para terra (GND)</t>
  </si>
  <si>
    <t>Acoplador a relé</t>
  </si>
  <si>
    <t>Borne duplo passagem</t>
  </si>
  <si>
    <t>PN-CTG-SEA I</t>
  </si>
  <si>
    <t>PN-CTG-SEA II</t>
  </si>
  <si>
    <t>QM-SEA-FOR-04</t>
  </si>
  <si>
    <t xml:space="preserve">Cabo  PP - (2x1.0mm) PVC 0,6 / 1kV - metros                     </t>
  </si>
  <si>
    <t>Cabo  - SHIELD  (4x1.0mm + shield) PVC - Para Sinal Analógico- metros</t>
  </si>
  <si>
    <t>Cabo de rede Ethernet Cat 6 A blindado com malha de metal- 100 metros</t>
  </si>
  <si>
    <r>
      <t xml:space="preserve">Cabo de rede Ethernet Cat 6 A blindado com malha de metal- </t>
    </r>
    <r>
      <rPr>
        <sz val="12"/>
        <rFont val="Calibri"/>
        <family val="2"/>
      </rPr>
      <t>100 metros</t>
    </r>
  </si>
  <si>
    <r>
      <t xml:space="preserve">Cabo de rede Ethernet Cat 6 A blindado com malha de metal </t>
    </r>
    <r>
      <rPr>
        <sz val="12"/>
        <rFont val="Calibri"/>
        <family val="2"/>
      </rPr>
      <t>- 100 metros</t>
    </r>
  </si>
  <si>
    <t>Cabo de rede Ethernet Cat 6 A blindado com malha de metal -100 metros</t>
  </si>
  <si>
    <t>Cartão de 32 saídas digitais (1769-OB32) Rockwell</t>
  </si>
  <si>
    <t>Cartão de 32 saídas diguitais (1769-OB32) Rockwell</t>
  </si>
  <si>
    <t>SUBSTITUIÇÃO MAGNEHELICS POR DIGIHELICS P-41</t>
  </si>
  <si>
    <t>Fusível de vidro para Digihelic e Magnesense II</t>
  </si>
  <si>
    <t xml:space="preserve">Cabo  PP - (2x1.0mm) PVC 0,6 / 1kV- metros                      </t>
  </si>
  <si>
    <t>3.1.24</t>
  </si>
  <si>
    <t>Suportes de Inox para fixação dos Digihelics alocação de infraestrutura elétrica dos instrumentos</t>
  </si>
  <si>
    <t>Instalação, passagem de cabos elétricos e sinal; e mangueiras e conectorização do painel</t>
  </si>
  <si>
    <t>6.1.5</t>
  </si>
  <si>
    <t xml:space="preserve">Cabo  PP - (2x1.0mm) PVC 0,6 / 1kV - 100 metros                     </t>
  </si>
  <si>
    <t>CLP CompactLogix L33ERM Rockwell</t>
  </si>
  <si>
    <t>3.1.25</t>
  </si>
  <si>
    <t>Fonte 24V para Digihelics</t>
  </si>
  <si>
    <t>4.1.24</t>
  </si>
  <si>
    <t>1.0</t>
  </si>
  <si>
    <t>1.1</t>
  </si>
  <si>
    <t>1.1.1</t>
  </si>
  <si>
    <t>1.1.2</t>
  </si>
  <si>
    <t>1.2</t>
  </si>
  <si>
    <t>1.2.1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</si>
  <si>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</si>
  <si>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</si>
  <si>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</si>
  <si>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</si>
  <si>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</si>
  <si>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</si>
  <si>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</si>
  <si>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</si>
  <si>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</si>
  <si>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</si>
  <si>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</si>
  <si>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</si>
  <si>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</si>
  <si>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</si>
  <si>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</si>
  <si>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</si>
  <si>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</si>
  <si>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</si>
  <si>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</si>
  <si>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</si>
  <si>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5.1.25</t>
  </si>
  <si>
    <t>5.1.26</t>
  </si>
  <si>
    <t>5.1.27</t>
  </si>
  <si>
    <t>5.1.28</t>
  </si>
  <si>
    <t>5.1.29</t>
  </si>
  <si>
    <t>5.2.2</t>
  </si>
  <si>
    <t>5.2.3</t>
  </si>
  <si>
    <t>7.1.1</t>
  </si>
  <si>
    <t>7.1.2</t>
  </si>
  <si>
    <t>7.1.3</t>
  </si>
  <si>
    <t>8.2</t>
  </si>
  <si>
    <t>8.2.1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</si>
  <si>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</si>
  <si>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</si>
  <si>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</si>
  <si>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</si>
  <si>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</si>
  <si>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</si>
  <si>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</si>
  <si>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</si>
  <si>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</si>
  <si>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</si>
  <si>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</si>
  <si>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</si>
  <si>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</si>
  <si>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10.0</t>
  </si>
  <si>
    <t>10.1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</si>
  <si>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</si>
  <si>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</si>
  <si>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</si>
  <si>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</si>
  <si>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</si>
  <si>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</si>
  <si>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</si>
  <si>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</si>
  <si>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</si>
  <si>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11.0</t>
  </si>
  <si>
    <t>11.1</t>
  </si>
  <si>
    <t>11.1.1</t>
  </si>
  <si>
    <t>11.2</t>
  </si>
  <si>
    <t>11.2.1</t>
  </si>
  <si>
    <t>11.3</t>
  </si>
  <si>
    <t>11.3.1</t>
  </si>
  <si>
    <t>2.1.2</t>
  </si>
  <si>
    <t>6.2.2</t>
  </si>
  <si>
    <t xml:space="preserve">Projeto do Painel de Contingencia </t>
  </si>
  <si>
    <t>7.2.2</t>
  </si>
  <si>
    <t>Projeto do painel de Contingencia</t>
  </si>
  <si>
    <t>2.1.3</t>
  </si>
  <si>
    <t>10.1.10</t>
  </si>
  <si>
    <t>Transmissor de temperatura e umidade RHT-DM Novus</t>
  </si>
  <si>
    <t>Transmissor de temperatura e umidade RHT-WM Novus</t>
  </si>
  <si>
    <t>0.10</t>
  </si>
  <si>
    <t>Atualização Elipse e aquisição de viewers</t>
  </si>
  <si>
    <t>Switch Stratix Rockwell 1783-BMS10CGN</t>
  </si>
  <si>
    <t>Execução de programação CLP</t>
  </si>
  <si>
    <t>Atualização de licença 5.0.439 para 5.6.74</t>
  </si>
  <si>
    <t>Aquisição de licença viewer control</t>
  </si>
  <si>
    <t>Cronograma de Projeto (CR); Arquitetura de Rede(CAD,DWG);
Relatório de comissionamento; Relatório de testes (testes das lógicas com a especificação funcional);
Especificação dos Instrumentos/Folhas de Dados dos Instrumentos;
Lista de documentos
Especificação Técnica do Sistema de Automação
Especificação de Software do Sistema de Automação
Especificação de Hardware do Sistema de Automação
Lista de Entradas e Saídas (excel)
Lista de Instrumentos
Folhas de dados dos instrumentos
Diagrama de painéis (CAD, DWG)
Lista de Pontos de Ajuste
Lista de Alarmes – Software
Especificação Funcional do Sistema de Automação
Manual Operacional do Sistema de Automação</t>
  </si>
  <si>
    <t>Elipse</t>
  </si>
  <si>
    <t>0.11</t>
  </si>
  <si>
    <t>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</si>
</sst>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"/>
    <numFmt numFmtId="166" formatCode="[$-416]d\-mmm\-yy;@"/>
    <numFmt numFmtId="167" formatCode="&quot;R$&quot;\ #,##0.00"/>
    <numFmt numFmtId="168" formatCode="#,##0.00_ ;[Red]\-#,##0.00\ "/>
    <numFmt numFmtId="169" formatCode="0.0000"/>
    <numFmt numFmtId="170" formatCode="_(&quot;$&quot;* #,##0.00_);_(&quot;$&quot;* \(#,##0.00\);_(&quot;$&quot;* &quot;-&quot;??_);_(@_)"/>
    <numFmt numFmtId="171" formatCode="#,##0.0000_ ;[Red]\-#,##0.0000\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4"/>
      <name val="Arial"/>
      <family val="2"/>
    </font>
    <font>
      <b/>
      <i/>
      <sz val="14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6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343">
    <xf numFmtId="0" fontId="0" fillId="0" borderId="0" xfId="0"/>
    <xf numFmtId="0" fontId="2" fillId="3" borderId="7" xfId="2" applyFont="1" applyFill="1" applyBorder="1" applyAlignment="1" applyProtection="1">
      <alignment vertical="center"/>
    </xf>
    <xf numFmtId="0" fontId="2" fillId="3" borderId="1" xfId="2" applyFont="1" applyFill="1" applyBorder="1" applyAlignment="1" applyProtection="1">
      <alignment vertical="center"/>
    </xf>
    <xf numFmtId="0" fontId="5" fillId="3" borderId="2" xfId="2" applyFont="1" applyFill="1" applyBorder="1" applyAlignment="1" applyProtection="1">
      <alignment vertical="center"/>
    </xf>
    <xf numFmtId="0" fontId="6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14" fillId="2" borderId="5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9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14" fillId="3" borderId="8" xfId="2" applyFont="1" applyFill="1" applyBorder="1" applyAlignment="1" applyProtection="1">
      <alignment vertical="center"/>
    </xf>
    <xf numFmtId="0" fontId="14" fillId="3" borderId="0" xfId="2" applyFont="1" applyFill="1" applyBorder="1" applyAlignment="1" applyProtection="1">
      <alignment vertical="center"/>
    </xf>
    <xf numFmtId="0" fontId="14" fillId="3" borderId="9" xfId="2" applyFont="1" applyFill="1" applyBorder="1" applyAlignment="1" applyProtection="1">
      <alignment vertical="center"/>
    </xf>
    <xf numFmtId="0" fontId="7" fillId="3" borderId="2" xfId="2" applyFont="1" applyFill="1" applyBorder="1" applyAlignment="1" applyProtection="1">
      <alignment vertical="center"/>
    </xf>
    <xf numFmtId="0" fontId="9" fillId="3" borderId="7" xfId="2" applyFont="1" applyFill="1" applyBorder="1" applyAlignment="1" applyProtection="1">
      <alignment vertical="center"/>
    </xf>
    <xf numFmtId="0" fontId="9" fillId="3" borderId="1" xfId="2" applyFont="1" applyFill="1" applyBorder="1" applyAlignment="1" applyProtection="1">
      <alignment vertical="center"/>
    </xf>
    <xf numFmtId="0" fontId="7" fillId="3" borderId="8" xfId="2" applyFont="1" applyFill="1" applyBorder="1" applyAlignment="1" applyProtection="1">
      <alignment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9" xfId="2" applyFont="1" applyFill="1" applyBorder="1" applyAlignment="1" applyProtection="1">
      <alignment horizontal="left" vertical="center"/>
    </xf>
    <xf numFmtId="0" fontId="9" fillId="3" borderId="9" xfId="2" applyFont="1" applyFill="1" applyBorder="1" applyAlignment="1" applyProtection="1">
      <alignment vertical="center"/>
    </xf>
    <xf numFmtId="0" fontId="11" fillId="3" borderId="0" xfId="4" applyFont="1" applyFill="1" applyBorder="1" applyAlignment="1" applyProtection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1" fillId="3" borderId="13" xfId="4" applyFont="1" applyFill="1" applyBorder="1" applyAlignment="1" applyProtection="1">
      <alignment vertical="center"/>
    </xf>
    <xf numFmtId="0" fontId="11" fillId="2" borderId="5" xfId="3" applyFont="1" applyFill="1" applyBorder="1" applyAlignment="1">
      <alignment horizontal="center" vertical="center"/>
    </xf>
    <xf numFmtId="0" fontId="11" fillId="3" borderId="8" xfId="4" applyFont="1" applyFill="1" applyBorder="1" applyAlignment="1" applyProtection="1">
      <alignment horizontal="center" vertical="center"/>
    </xf>
    <xf numFmtId="0" fontId="11" fillId="3" borderId="9" xfId="4" applyFont="1" applyFill="1" applyBorder="1" applyAlignment="1" applyProtection="1">
      <alignment vertical="center"/>
    </xf>
    <xf numFmtId="0" fontId="17" fillId="3" borderId="9" xfId="4" applyFont="1" applyFill="1" applyBorder="1" applyAlignment="1" applyProtection="1">
      <alignment horizontal="left" vertical="center"/>
    </xf>
    <xf numFmtId="0" fontId="12" fillId="2" borderId="0" xfId="3" applyFont="1" applyFill="1" applyBorder="1" applyAlignment="1">
      <alignment horizontal="left" vertical="center"/>
    </xf>
    <xf numFmtId="0" fontId="9" fillId="3" borderId="0" xfId="2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0" fontId="24" fillId="3" borderId="0" xfId="5" applyFont="1" applyFill="1"/>
    <xf numFmtId="0" fontId="22" fillId="3" borderId="0" xfId="5" applyFont="1" applyFill="1" applyAlignment="1">
      <alignment horizontal="center"/>
    </xf>
    <xf numFmtId="0" fontId="23" fillId="3" borderId="0" xfId="5" applyFill="1"/>
    <xf numFmtId="0" fontId="22" fillId="3" borderId="0" xfId="5" applyFont="1" applyFill="1"/>
    <xf numFmtId="44" fontId="23" fillId="3" borderId="0" xfId="5" applyNumberFormat="1" applyFill="1"/>
    <xf numFmtId="0" fontId="22" fillId="3" borderId="15" xfId="5" applyFont="1" applyFill="1" applyBorder="1" applyAlignment="1" applyProtection="1">
      <alignment horizontal="center" vertical="center"/>
    </xf>
    <xf numFmtId="0" fontId="22" fillId="3" borderId="16" xfId="5" applyFont="1" applyFill="1" applyBorder="1" applyAlignment="1" applyProtection="1">
      <alignment horizontal="center" vertical="center"/>
    </xf>
    <xf numFmtId="0" fontId="22" fillId="3" borderId="17" xfId="5" applyFont="1" applyFill="1" applyBorder="1" applyAlignment="1" applyProtection="1">
      <alignment horizontal="center" vertical="center"/>
    </xf>
    <xf numFmtId="0" fontId="21" fillId="6" borderId="18" xfId="5" applyFont="1" applyFill="1" applyBorder="1" applyAlignment="1">
      <alignment horizontal="center" vertical="center" wrapText="1"/>
    </xf>
    <xf numFmtId="0" fontId="23" fillId="3" borderId="0" xfId="5" applyFill="1" applyAlignment="1">
      <alignment vertical="center"/>
    </xf>
    <xf numFmtId="0" fontId="23" fillId="3" borderId="19" xfId="5" applyFill="1" applyBorder="1" applyProtection="1"/>
    <xf numFmtId="168" fontId="23" fillId="3" borderId="20" xfId="5" applyNumberFormat="1" applyFill="1" applyBorder="1" applyProtection="1"/>
    <xf numFmtId="168" fontId="23" fillId="3" borderId="21" xfId="5" applyNumberFormat="1" applyFill="1" applyBorder="1" applyProtection="1"/>
    <xf numFmtId="168" fontId="23" fillId="6" borderId="22" xfId="5" applyNumberFormat="1" applyFill="1" applyBorder="1" applyProtection="1">
      <protection locked="0"/>
    </xf>
    <xf numFmtId="0" fontId="23" fillId="3" borderId="23" xfId="5" applyFill="1" applyBorder="1" applyProtection="1"/>
    <xf numFmtId="168" fontId="23" fillId="3" borderId="24" xfId="5" applyNumberFormat="1" applyFill="1" applyBorder="1" applyProtection="1"/>
    <xf numFmtId="168" fontId="23" fillId="3" borderId="3" xfId="5" applyNumberFormat="1" applyFill="1" applyBorder="1" applyProtection="1"/>
    <xf numFmtId="168" fontId="0" fillId="6" borderId="25" xfId="5" applyNumberFormat="1" applyFont="1" applyFill="1" applyBorder="1" applyProtection="1">
      <protection locked="0"/>
    </xf>
    <xf numFmtId="168" fontId="23" fillId="6" borderId="25" xfId="5" applyNumberFormat="1" applyFill="1" applyBorder="1" applyProtection="1">
      <protection locked="0"/>
    </xf>
    <xf numFmtId="0" fontId="22" fillId="3" borderId="23" xfId="5" applyFont="1" applyFill="1" applyBorder="1" applyProtection="1"/>
    <xf numFmtId="168" fontId="22" fillId="3" borderId="24" xfId="5" applyNumberFormat="1" applyFont="1" applyFill="1" applyBorder="1" applyProtection="1"/>
    <xf numFmtId="168" fontId="22" fillId="3" borderId="3" xfId="5" applyNumberFormat="1" applyFont="1" applyFill="1" applyBorder="1" applyProtection="1"/>
    <xf numFmtId="168" fontId="22" fillId="6" borderId="25" xfId="5" applyNumberFormat="1" applyFont="1" applyFill="1" applyBorder="1" applyProtection="1">
      <protection locked="0"/>
    </xf>
    <xf numFmtId="0" fontId="25" fillId="3" borderId="23" xfId="5" applyFont="1" applyFill="1" applyBorder="1" applyAlignment="1" applyProtection="1">
      <alignment wrapText="1"/>
    </xf>
    <xf numFmtId="168" fontId="23" fillId="3" borderId="24" xfId="5" applyNumberFormat="1" applyFill="1" applyBorder="1" applyAlignment="1" applyProtection="1">
      <alignment vertical="center"/>
    </xf>
    <xf numFmtId="168" fontId="23" fillId="3" borderId="3" xfId="5" applyNumberFormat="1" applyFill="1" applyBorder="1" applyAlignment="1" applyProtection="1">
      <alignment vertical="center"/>
    </xf>
    <xf numFmtId="168" fontId="23" fillId="6" borderId="25" xfId="5" applyNumberFormat="1" applyFill="1" applyBorder="1" applyAlignment="1" applyProtection="1">
      <alignment vertical="center"/>
      <protection locked="0"/>
    </xf>
    <xf numFmtId="0" fontId="25" fillId="3" borderId="26" xfId="5" applyFont="1" applyFill="1" applyBorder="1" applyProtection="1"/>
    <xf numFmtId="168" fontId="23" fillId="3" borderId="27" xfId="5" applyNumberFormat="1" applyFill="1" applyBorder="1" applyProtection="1"/>
    <xf numFmtId="168" fontId="23" fillId="3" borderId="14" xfId="5" applyNumberFormat="1" applyFill="1" applyBorder="1" applyProtection="1"/>
    <xf numFmtId="168" fontId="23" fillId="6" borderId="28" xfId="5" applyNumberFormat="1" applyFill="1" applyBorder="1" applyProtection="1">
      <protection locked="0"/>
    </xf>
    <xf numFmtId="0" fontId="22" fillId="3" borderId="26" xfId="5" applyFont="1" applyFill="1" applyBorder="1" applyProtection="1"/>
    <xf numFmtId="168" fontId="22" fillId="3" borderId="27" xfId="5" applyNumberFormat="1" applyFont="1" applyFill="1" applyBorder="1" applyProtection="1"/>
    <xf numFmtId="168" fontId="22" fillId="3" borderId="14" xfId="5" applyNumberFormat="1" applyFont="1" applyFill="1" applyBorder="1" applyProtection="1"/>
    <xf numFmtId="168" fontId="22" fillId="6" borderId="28" xfId="5" applyNumberFormat="1" applyFont="1" applyFill="1" applyBorder="1" applyProtection="1">
      <protection locked="0"/>
    </xf>
    <xf numFmtId="0" fontId="22" fillId="7" borderId="19" xfId="5" applyFont="1" applyFill="1" applyBorder="1" applyAlignment="1" applyProtection="1">
      <alignment horizontal="right"/>
    </xf>
    <xf numFmtId="2" fontId="22" fillId="7" borderId="20" xfId="5" applyNumberFormat="1" applyFont="1" applyFill="1" applyBorder="1" applyProtection="1"/>
    <xf numFmtId="2" fontId="22" fillId="7" borderId="21" xfId="5" applyNumberFormat="1" applyFont="1" applyFill="1" applyBorder="1" applyProtection="1"/>
    <xf numFmtId="168" fontId="22" fillId="6" borderId="28" xfId="5" applyNumberFormat="1" applyFont="1" applyFill="1" applyBorder="1" applyProtection="1"/>
    <xf numFmtId="0" fontId="22" fillId="3" borderId="29" xfId="5" applyFont="1" applyFill="1" applyBorder="1" applyAlignment="1" applyProtection="1">
      <alignment horizontal="right" vertical="center" wrapText="1"/>
    </xf>
    <xf numFmtId="0" fontId="23" fillId="3" borderId="30" xfId="5" applyFill="1" applyBorder="1" applyAlignment="1" applyProtection="1">
      <alignment vertical="center"/>
    </xf>
    <xf numFmtId="2" fontId="22" fillId="3" borderId="30" xfId="5" applyNumberFormat="1" applyFont="1" applyFill="1" applyBorder="1" applyAlignment="1" applyProtection="1">
      <alignment vertical="center"/>
    </xf>
    <xf numFmtId="169" fontId="23" fillId="3" borderId="31" xfId="5" applyNumberFormat="1" applyFill="1" applyBorder="1" applyAlignment="1">
      <alignment vertical="center"/>
    </xf>
    <xf numFmtId="0" fontId="22" fillId="3" borderId="0" xfId="5" applyFont="1" applyFill="1" applyBorder="1" applyAlignment="1">
      <alignment horizontal="right"/>
    </xf>
    <xf numFmtId="2" fontId="23" fillId="3" borderId="0" xfId="5" applyNumberFormat="1" applyFill="1" applyBorder="1"/>
    <xf numFmtId="0" fontId="23" fillId="3" borderId="0" xfId="5" applyFill="1" applyBorder="1"/>
    <xf numFmtId="0" fontId="22" fillId="3" borderId="29" xfId="5" applyFont="1" applyFill="1" applyBorder="1" applyAlignment="1">
      <alignment horizontal="center"/>
    </xf>
    <xf numFmtId="0" fontId="23" fillId="7" borderId="5" xfId="5" applyFill="1" applyBorder="1" applyAlignment="1">
      <alignment horizontal="center"/>
    </xf>
    <xf numFmtId="0" fontId="22" fillId="3" borderId="0" xfId="5" applyFont="1" applyFill="1" applyBorder="1" applyAlignment="1">
      <alignment horizontal="center"/>
    </xf>
    <xf numFmtId="0" fontId="22" fillId="3" borderId="0" xfId="5" applyFont="1" applyFill="1" applyBorder="1" applyAlignment="1">
      <alignment horizontal="left"/>
    </xf>
    <xf numFmtId="0" fontId="22" fillId="3" borderId="0" xfId="5" applyFont="1" applyFill="1" applyAlignment="1">
      <alignment horizontal="left"/>
    </xf>
    <xf numFmtId="167" fontId="0" fillId="4" borderId="5" xfId="0" applyNumberFormat="1" applyFill="1" applyBorder="1" applyAlignment="1">
      <alignment horizontal="center" vertical="center"/>
    </xf>
    <xf numFmtId="2" fontId="22" fillId="4" borderId="5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67" fontId="22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 vertical="center"/>
    </xf>
    <xf numFmtId="167" fontId="22" fillId="3" borderId="5" xfId="0" applyNumberFormat="1" applyFont="1" applyFill="1" applyBorder="1" applyAlignment="1">
      <alignment horizontal="center" vertical="center"/>
    </xf>
    <xf numFmtId="167" fontId="0" fillId="5" borderId="5" xfId="0" applyNumberFormat="1" applyFill="1" applyBorder="1" applyAlignment="1">
      <alignment horizontal="center" vertical="center"/>
    </xf>
    <xf numFmtId="2" fontId="22" fillId="5" borderId="5" xfId="0" applyNumberFormat="1" applyFont="1" applyFill="1" applyBorder="1" applyAlignment="1">
      <alignment horizontal="center" vertical="center"/>
    </xf>
    <xf numFmtId="1" fontId="27" fillId="8" borderId="3" xfId="3" quotePrefix="1" applyNumberFormat="1" applyFont="1" applyFill="1" applyBorder="1" applyAlignment="1">
      <alignment vertical="center"/>
    </xf>
    <xf numFmtId="1" fontId="27" fillId="10" borderId="3" xfId="3" quotePrefix="1" applyNumberFormat="1" applyFont="1" applyFill="1" applyBorder="1" applyAlignment="1">
      <alignment vertical="center"/>
    </xf>
    <xf numFmtId="0" fontId="19" fillId="0" borderId="0" xfId="0" applyFont="1"/>
    <xf numFmtId="0" fontId="12" fillId="0" borderId="0" xfId="0" applyFont="1"/>
    <xf numFmtId="0" fontId="11" fillId="3" borderId="11" xfId="4" applyFont="1" applyFill="1" applyBorder="1" applyAlignment="1" applyProtection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5" fillId="3" borderId="7" xfId="2" applyFont="1" applyFill="1" applyBorder="1" applyAlignment="1" applyProtection="1">
      <alignment vertical="center"/>
    </xf>
    <xf numFmtId="0" fontId="5" fillId="3" borderId="7" xfId="4" applyFont="1" applyFill="1" applyBorder="1" applyAlignment="1" applyProtection="1">
      <alignment vertical="center"/>
    </xf>
    <xf numFmtId="0" fontId="5" fillId="3" borderId="0" xfId="4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top" wrapText="1"/>
    </xf>
    <xf numFmtId="0" fontId="9" fillId="3" borderId="11" xfId="2" applyFont="1" applyFill="1" applyBorder="1" applyAlignment="1" applyProtection="1">
      <alignment vertical="center" wrapText="1"/>
    </xf>
    <xf numFmtId="0" fontId="14" fillId="3" borderId="10" xfId="2" applyFont="1" applyFill="1" applyBorder="1" applyAlignment="1" applyProtection="1">
      <alignment vertical="center"/>
    </xf>
    <xf numFmtId="0" fontId="14" fillId="3" borderId="11" xfId="2" applyFont="1" applyFill="1" applyBorder="1" applyAlignment="1" applyProtection="1">
      <alignment vertical="center"/>
    </xf>
    <xf numFmtId="0" fontId="14" fillId="3" borderId="12" xfId="2" applyFont="1" applyFill="1" applyBorder="1" applyAlignment="1" applyProtection="1">
      <alignment vertical="center"/>
    </xf>
    <xf numFmtId="0" fontId="7" fillId="3" borderId="9" xfId="2" applyFont="1" applyFill="1" applyBorder="1" applyAlignment="1" applyProtection="1">
      <alignment vertical="top" wrapText="1"/>
    </xf>
    <xf numFmtId="1" fontId="28" fillId="8" borderId="3" xfId="3" quotePrefix="1" applyNumberFormat="1" applyFont="1" applyFill="1" applyBorder="1" applyAlignment="1">
      <alignment vertical="center"/>
    </xf>
    <xf numFmtId="1" fontId="28" fillId="10" borderId="3" xfId="3" quotePrefix="1" applyNumberFormat="1" applyFont="1" applyFill="1" applyBorder="1" applyAlignment="1">
      <alignment vertical="center"/>
    </xf>
    <xf numFmtId="0" fontId="12" fillId="0" borderId="0" xfId="0" applyFont="1" applyFill="1"/>
    <xf numFmtId="0" fontId="7" fillId="3" borderId="7" xfId="2" applyFont="1" applyFill="1" applyBorder="1" applyAlignment="1" applyProtection="1">
      <alignment vertical="center"/>
    </xf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66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9" fillId="3" borderId="6" xfId="2" applyFont="1" applyFill="1" applyBorder="1" applyAlignment="1" applyProtection="1">
      <alignment horizontal="center" vertical="center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0" fontId="9" fillId="3" borderId="4" xfId="2" applyFont="1" applyFill="1" applyBorder="1" applyAlignment="1" applyProtection="1">
      <alignment horizontal="center" vertical="center"/>
      <protection locked="0"/>
    </xf>
    <xf numFmtId="0" fontId="9" fillId="3" borderId="6" xfId="2" applyFont="1" applyFill="1" applyBorder="1" applyAlignment="1" applyProtection="1">
      <alignment horizontal="center" vertical="center" wrapText="1"/>
      <protection locked="0"/>
    </xf>
    <xf numFmtId="0" fontId="9" fillId="3" borderId="3" xfId="2" applyFont="1" applyFill="1" applyBorder="1" applyAlignment="1" applyProtection="1">
      <alignment horizontal="center" vertical="center" wrapText="1"/>
      <protection locked="0"/>
    </xf>
    <xf numFmtId="0" fontId="9" fillId="3" borderId="4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/>
    </xf>
    <xf numFmtId="0" fontId="18" fillId="3" borderId="11" xfId="2" applyFont="1" applyFill="1" applyBorder="1" applyAlignment="1" applyProtection="1">
      <alignment horizontal="center" vertical="center"/>
    </xf>
    <xf numFmtId="0" fontId="18" fillId="3" borderId="12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 wrapText="1"/>
    </xf>
    <xf numFmtId="0" fontId="9" fillId="3" borderId="11" xfId="2" applyFont="1" applyFill="1" applyBorder="1" applyAlignment="1" applyProtection="1">
      <alignment horizontal="center" vertical="center" wrapText="1"/>
    </xf>
    <xf numFmtId="0" fontId="9" fillId="3" borderId="12" xfId="2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 applyProtection="1">
      <alignment horizontal="center" vertical="center"/>
    </xf>
    <xf numFmtId="0" fontId="3" fillId="3" borderId="5" xfId="4" applyFont="1" applyFill="1" applyBorder="1" applyAlignment="1" applyProtection="1">
      <alignment horizontal="center" vertical="center"/>
    </xf>
    <xf numFmtId="0" fontId="2" fillId="3" borderId="7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horizontal="center" vertical="center"/>
    </xf>
    <xf numFmtId="0" fontId="9" fillId="3" borderId="11" xfId="2" applyFont="1" applyFill="1" applyBorder="1" applyAlignment="1" applyProtection="1">
      <alignment horizontal="center" vertical="center"/>
    </xf>
    <xf numFmtId="0" fontId="9" fillId="3" borderId="12" xfId="2" applyFont="1" applyFill="1" applyBorder="1" applyAlignment="1" applyProtection="1">
      <alignment horizontal="center" vertical="center"/>
    </xf>
    <xf numFmtId="0" fontId="9" fillId="3" borderId="10" xfId="2" applyFont="1" applyFill="1" applyBorder="1" applyAlignment="1" applyProtection="1">
      <alignment horizontal="center" vertical="center"/>
    </xf>
    <xf numFmtId="166" fontId="9" fillId="3" borderId="10" xfId="2" applyNumberFormat="1" applyFont="1" applyFill="1" applyBorder="1" applyAlignment="1" applyProtection="1">
      <alignment horizontal="center" vertical="center"/>
    </xf>
    <xf numFmtId="166" fontId="9" fillId="3" borderId="11" xfId="2" applyNumberFormat="1" applyFont="1" applyFill="1" applyBorder="1" applyAlignment="1" applyProtection="1">
      <alignment horizontal="center" vertical="center"/>
    </xf>
    <xf numFmtId="165" fontId="12" fillId="3" borderId="5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/>
    </xf>
    <xf numFmtId="0" fontId="13" fillId="2" borderId="11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0" fontId="11" fillId="3" borderId="8" xfId="2" applyFont="1" applyFill="1" applyBorder="1" applyAlignment="1" applyProtection="1">
      <alignment horizontal="center" vertical="center"/>
    </xf>
    <xf numFmtId="0" fontId="16" fillId="0" borderId="0" xfId="3" applyFont="1" applyBorder="1"/>
    <xf numFmtId="0" fontId="16" fillId="0" borderId="9" xfId="3" applyFont="1" applyBorder="1"/>
    <xf numFmtId="0" fontId="11" fillId="2" borderId="2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4" fillId="3" borderId="10" xfId="2" applyFont="1" applyFill="1" applyBorder="1" applyAlignment="1" applyProtection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0" fontId="4" fillId="3" borderId="12" xfId="2" applyFont="1" applyFill="1" applyBorder="1" applyAlignment="1" applyProtection="1">
      <alignment horizontal="center" vertical="center"/>
    </xf>
    <xf numFmtId="0" fontId="19" fillId="3" borderId="10" xfId="2" applyFont="1" applyFill="1" applyBorder="1" applyAlignment="1" applyProtection="1">
      <alignment horizontal="center" vertical="center"/>
    </xf>
    <xf numFmtId="0" fontId="19" fillId="3" borderId="11" xfId="2" applyFont="1" applyFill="1" applyBorder="1" applyAlignment="1" applyProtection="1">
      <alignment horizontal="center" vertical="center"/>
    </xf>
    <xf numFmtId="0" fontId="19" fillId="3" borderId="12" xfId="2" applyFont="1" applyFill="1" applyBorder="1" applyAlignment="1" applyProtection="1">
      <alignment horizontal="center" vertical="center"/>
    </xf>
    <xf numFmtId="166" fontId="10" fillId="2" borderId="8" xfId="3" applyNumberFormat="1" applyFont="1" applyFill="1" applyBorder="1" applyAlignment="1">
      <alignment horizontal="center" vertical="center"/>
    </xf>
    <xf numFmtId="166" fontId="10" fillId="2" borderId="0" xfId="3" applyNumberFormat="1" applyFont="1" applyFill="1" applyBorder="1" applyAlignment="1">
      <alignment horizontal="center" vertical="center"/>
    </xf>
    <xf numFmtId="166" fontId="10" fillId="2" borderId="9" xfId="3" applyNumberFormat="1" applyFont="1" applyFill="1" applyBorder="1" applyAlignment="1">
      <alignment horizontal="center" vertical="center"/>
    </xf>
    <xf numFmtId="167" fontId="11" fillId="2" borderId="8" xfId="3" applyNumberFormat="1" applyFont="1" applyFill="1" applyBorder="1" applyAlignment="1">
      <alignment horizontal="center" vertical="center"/>
    </xf>
    <xf numFmtId="167" fontId="11" fillId="2" borderId="0" xfId="3" applyNumberFormat="1" applyFont="1" applyFill="1" applyBorder="1" applyAlignment="1">
      <alignment horizontal="center" vertical="center"/>
    </xf>
    <xf numFmtId="167" fontId="11" fillId="2" borderId="9" xfId="3" applyNumberFormat="1" applyFont="1" applyFill="1" applyBorder="1" applyAlignment="1">
      <alignment horizontal="center" vertical="center"/>
    </xf>
    <xf numFmtId="167" fontId="11" fillId="2" borderId="10" xfId="3" applyNumberFormat="1" applyFont="1" applyFill="1" applyBorder="1" applyAlignment="1">
      <alignment horizontal="center" vertical="center"/>
    </xf>
    <xf numFmtId="167" fontId="11" fillId="2" borderId="11" xfId="3" applyNumberFormat="1" applyFont="1" applyFill="1" applyBorder="1" applyAlignment="1">
      <alignment horizontal="center" vertical="center"/>
    </xf>
    <xf numFmtId="167" fontId="11" fillId="2" borderId="12" xfId="3" applyNumberFormat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14" fontId="4" fillId="3" borderId="10" xfId="2" applyNumberFormat="1" applyFont="1" applyFill="1" applyBorder="1" applyAlignment="1" applyProtection="1">
      <alignment horizontal="center" vertical="center"/>
    </xf>
    <xf numFmtId="14" fontId="4" fillId="3" borderId="11" xfId="2" applyNumberFormat="1" applyFont="1" applyFill="1" applyBorder="1" applyAlignment="1" applyProtection="1">
      <alignment horizontal="center" vertical="center"/>
    </xf>
    <xf numFmtId="0" fontId="27" fillId="10" borderId="6" xfId="3" applyFont="1" applyFill="1" applyBorder="1" applyAlignment="1">
      <alignment horizontal="center" vertical="center" wrapText="1"/>
    </xf>
    <xf numFmtId="0" fontId="27" fillId="10" borderId="4" xfId="3" applyFont="1" applyFill="1" applyBorder="1" applyAlignment="1">
      <alignment horizontal="center" vertical="center" wrapText="1"/>
    </xf>
    <xf numFmtId="0" fontId="27" fillId="10" borderId="3" xfId="3" applyFont="1" applyFill="1" applyBorder="1" applyAlignment="1">
      <alignment horizontal="center" vertical="center" wrapText="1"/>
    </xf>
    <xf numFmtId="1" fontId="27" fillId="8" borderId="6" xfId="3" quotePrefix="1" applyNumberFormat="1" applyFont="1" applyFill="1" applyBorder="1" applyAlignment="1">
      <alignment horizontal="center" vertical="center"/>
    </xf>
    <xf numFmtId="1" fontId="27" fillId="8" borderId="3" xfId="3" quotePrefix="1" applyNumberFormat="1" applyFont="1" applyFill="1" applyBorder="1" applyAlignment="1">
      <alignment horizontal="center" vertical="center"/>
    </xf>
    <xf numFmtId="1" fontId="27" fillId="8" borderId="4" xfId="3" quotePrefix="1" applyNumberFormat="1" applyFont="1" applyFill="1" applyBorder="1" applyAlignment="1">
      <alignment horizontal="center" vertical="center"/>
    </xf>
    <xf numFmtId="1" fontId="27" fillId="8" borderId="6" xfId="3" quotePrefix="1" applyNumberFormat="1" applyFont="1" applyFill="1" applyBorder="1" applyAlignment="1">
      <alignment horizontal="left" vertical="center"/>
    </xf>
    <xf numFmtId="1" fontId="27" fillId="8" borderId="3" xfId="3" quotePrefix="1" applyNumberFormat="1" applyFont="1" applyFill="1" applyBorder="1" applyAlignment="1">
      <alignment horizontal="left" vertical="center"/>
    </xf>
    <xf numFmtId="4" fontId="27" fillId="8" borderId="6" xfId="3" quotePrefix="1" applyNumberFormat="1" applyFont="1" applyFill="1" applyBorder="1" applyAlignment="1">
      <alignment horizontal="center" vertical="center"/>
    </xf>
    <xf numFmtId="4" fontId="27" fillId="8" borderId="4" xfId="3" quotePrefix="1" applyNumberFormat="1" applyFont="1" applyFill="1" applyBorder="1" applyAlignment="1">
      <alignment horizontal="center" vertical="center"/>
    </xf>
    <xf numFmtId="4" fontId="27" fillId="8" borderId="3" xfId="3" quotePrefix="1" applyNumberFormat="1" applyFont="1" applyFill="1" applyBorder="1" applyAlignment="1">
      <alignment horizontal="center" vertical="center"/>
    </xf>
    <xf numFmtId="0" fontId="27" fillId="10" borderId="5" xfId="3" applyFont="1" applyFill="1" applyBorder="1" applyAlignment="1">
      <alignment horizontal="center" vertical="center" wrapText="1"/>
    </xf>
    <xf numFmtId="4" fontId="19" fillId="11" borderId="3" xfId="3" applyNumberFormat="1" applyFont="1" applyFill="1" applyBorder="1" applyAlignment="1">
      <alignment horizontal="center" vertical="center" wrapText="1"/>
    </xf>
    <xf numFmtId="4" fontId="19" fillId="11" borderId="5" xfId="3" applyNumberFormat="1" applyFont="1" applyFill="1" applyBorder="1" applyAlignment="1">
      <alignment horizontal="center" vertical="center" wrapText="1"/>
    </xf>
    <xf numFmtId="1" fontId="12" fillId="3" borderId="5" xfId="3" quotePrefix="1" applyNumberFormat="1" applyFont="1" applyFill="1" applyBorder="1" applyAlignment="1">
      <alignment horizontal="center" vertical="center"/>
    </xf>
    <xf numFmtId="1" fontId="12" fillId="3" borderId="5" xfId="3" applyNumberFormat="1" applyFont="1" applyFill="1" applyBorder="1" applyAlignment="1">
      <alignment horizontal="center" vertical="center"/>
    </xf>
    <xf numFmtId="49" fontId="12" fillId="3" borderId="5" xfId="3" applyNumberFormat="1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165" fontId="12" fillId="3" borderId="6" xfId="3" applyNumberFormat="1" applyFont="1" applyFill="1" applyBorder="1" applyAlignment="1">
      <alignment horizontal="center" vertical="center" wrapText="1"/>
    </xf>
    <xf numFmtId="165" fontId="12" fillId="3" borderId="4" xfId="3" applyNumberFormat="1" applyFont="1" applyFill="1" applyBorder="1" applyAlignment="1">
      <alignment horizontal="center" vertical="center" wrapText="1"/>
    </xf>
    <xf numFmtId="164" fontId="12" fillId="3" borderId="6" xfId="7" applyFont="1" applyFill="1" applyBorder="1" applyAlignment="1">
      <alignment horizontal="center" vertical="center" wrapText="1"/>
    </xf>
    <xf numFmtId="164" fontId="12" fillId="3" borderId="4" xfId="7" applyFont="1" applyFill="1" applyBorder="1" applyAlignment="1">
      <alignment horizontal="center" vertical="center" wrapText="1"/>
    </xf>
    <xf numFmtId="1" fontId="19" fillId="11" borderId="5" xfId="3" quotePrefix="1" applyNumberFormat="1" applyFont="1" applyFill="1" applyBorder="1" applyAlignment="1">
      <alignment horizontal="center" vertical="center"/>
    </xf>
    <xf numFmtId="1" fontId="19" fillId="11" borderId="5" xfId="3" applyNumberFormat="1" applyFont="1" applyFill="1" applyBorder="1" applyAlignment="1">
      <alignment horizontal="center" vertical="center"/>
    </xf>
    <xf numFmtId="49" fontId="19" fillId="11" borderId="6" xfId="3" applyNumberFormat="1" applyFont="1" applyFill="1" applyBorder="1" applyAlignment="1">
      <alignment horizontal="left" vertical="center" wrapText="1"/>
    </xf>
    <xf numFmtId="49" fontId="19" fillId="11" borderId="3" xfId="3" applyNumberFormat="1" applyFont="1" applyFill="1" applyBorder="1" applyAlignment="1">
      <alignment horizontal="left" vertical="center" wrapText="1"/>
    </xf>
    <xf numFmtId="165" fontId="19" fillId="11" borderId="3" xfId="3" applyNumberFormat="1" applyFont="1" applyFill="1" applyBorder="1" applyAlignment="1">
      <alignment horizontal="center" vertical="center"/>
    </xf>
    <xf numFmtId="0" fontId="19" fillId="11" borderId="3" xfId="3" applyFont="1" applyFill="1" applyBorder="1" applyAlignment="1">
      <alignment horizontal="center" vertical="center" wrapText="1"/>
    </xf>
    <xf numFmtId="165" fontId="12" fillId="11" borderId="3" xfId="3" applyNumberFormat="1" applyFont="1" applyFill="1" applyBorder="1" applyAlignment="1">
      <alignment horizontal="center" vertical="center" wrapText="1"/>
    </xf>
    <xf numFmtId="164" fontId="13" fillId="3" borderId="6" xfId="7" applyFont="1" applyFill="1" applyBorder="1" applyAlignment="1">
      <alignment horizontal="center" vertical="center" wrapText="1"/>
    </xf>
    <xf numFmtId="164" fontId="13" fillId="3" borderId="3" xfId="7" applyFont="1" applyFill="1" applyBorder="1" applyAlignment="1">
      <alignment horizontal="center" vertical="center" wrapText="1"/>
    </xf>
    <xf numFmtId="164" fontId="13" fillId="3" borderId="4" xfId="7" applyFont="1" applyFill="1" applyBorder="1" applyAlignment="1">
      <alignment horizontal="center" vertical="center" wrapText="1"/>
    </xf>
    <xf numFmtId="1" fontId="27" fillId="10" borderId="6" xfId="3" quotePrefix="1" applyNumberFormat="1" applyFont="1" applyFill="1" applyBorder="1" applyAlignment="1">
      <alignment horizontal="left" vertical="center"/>
    </xf>
    <xf numFmtId="1" fontId="27" fillId="10" borderId="3" xfId="3" quotePrefix="1" applyNumberFormat="1" applyFont="1" applyFill="1" applyBorder="1" applyAlignment="1">
      <alignment horizontal="left" vertical="center"/>
    </xf>
    <xf numFmtId="1" fontId="27" fillId="10" borderId="4" xfId="3" quotePrefix="1" applyNumberFormat="1" applyFont="1" applyFill="1" applyBorder="1" applyAlignment="1">
      <alignment horizontal="left" vertical="center"/>
    </xf>
    <xf numFmtId="4" fontId="27" fillId="10" borderId="6" xfId="3" quotePrefix="1" applyNumberFormat="1" applyFont="1" applyFill="1" applyBorder="1" applyAlignment="1">
      <alignment horizontal="center" vertical="center"/>
    </xf>
    <xf numFmtId="4" fontId="27" fillId="10" borderId="4" xfId="3" quotePrefix="1" applyNumberFormat="1" applyFont="1" applyFill="1" applyBorder="1" applyAlignment="1">
      <alignment horizontal="center" vertical="center"/>
    </xf>
    <xf numFmtId="167" fontId="29" fillId="10" borderId="6" xfId="3" quotePrefix="1" applyNumberFormat="1" applyFont="1" applyFill="1" applyBorder="1" applyAlignment="1">
      <alignment horizontal="center" vertical="center"/>
    </xf>
    <xf numFmtId="167" fontId="29" fillId="10" borderId="3" xfId="3" quotePrefix="1" applyNumberFormat="1" applyFont="1" applyFill="1" applyBorder="1" applyAlignment="1">
      <alignment horizontal="center" vertical="center"/>
    </xf>
    <xf numFmtId="167" fontId="29" fillId="10" borderId="4" xfId="3" quotePrefix="1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49" fontId="12" fillId="3" borderId="6" xfId="3" applyNumberFormat="1" applyFont="1" applyFill="1" applyBorder="1" applyAlignment="1">
      <alignment horizontal="center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49" fontId="12" fillId="3" borderId="4" xfId="3" applyNumberFormat="1" applyFont="1" applyFill="1" applyBorder="1" applyAlignment="1">
      <alignment horizontal="center" vertical="center" wrapText="1"/>
    </xf>
    <xf numFmtId="164" fontId="13" fillId="3" borderId="2" xfId="7" applyFont="1" applyFill="1" applyBorder="1" applyAlignment="1">
      <alignment horizontal="center" vertical="center" wrapText="1"/>
    </xf>
    <xf numFmtId="164" fontId="13" fillId="3" borderId="7" xfId="7" applyFont="1" applyFill="1" applyBorder="1" applyAlignment="1">
      <alignment horizontal="center" vertical="center" wrapText="1"/>
    </xf>
    <xf numFmtId="0" fontId="30" fillId="11" borderId="6" xfId="0" applyFont="1" applyFill="1" applyBorder="1" applyAlignment="1">
      <alignment horizontal="left" vertical="center" wrapText="1"/>
    </xf>
    <xf numFmtId="0" fontId="30" fillId="11" borderId="3" xfId="0" applyFont="1" applyFill="1" applyBorder="1" applyAlignment="1">
      <alignment horizontal="left" vertical="center" wrapText="1"/>
    </xf>
    <xf numFmtId="0" fontId="30" fillId="11" borderId="4" xfId="0" applyFont="1" applyFill="1" applyBorder="1" applyAlignment="1">
      <alignment horizontal="left" vertical="center" wrapText="1"/>
    </xf>
    <xf numFmtId="165" fontId="19" fillId="11" borderId="6" xfId="3" applyNumberFormat="1" applyFont="1" applyFill="1" applyBorder="1" applyAlignment="1">
      <alignment horizontal="center" vertical="center"/>
    </xf>
    <xf numFmtId="1" fontId="12" fillId="3" borderId="6" xfId="3" quotePrefix="1" applyNumberFormat="1" applyFont="1" applyFill="1" applyBorder="1" applyAlignment="1">
      <alignment horizontal="center" vertical="center"/>
    </xf>
    <xf numFmtId="1" fontId="12" fillId="3" borderId="3" xfId="3" quotePrefix="1" applyNumberFormat="1" applyFont="1" applyFill="1" applyBorder="1" applyAlignment="1">
      <alignment horizontal="center" vertical="center"/>
    </xf>
    <xf numFmtId="1" fontId="12" fillId="3" borderId="4" xfId="3" quotePrefix="1" applyNumberFormat="1" applyFont="1" applyFill="1" applyBorder="1" applyAlignment="1">
      <alignment horizontal="center" vertical="center"/>
    </xf>
    <xf numFmtId="4" fontId="19" fillId="11" borderId="4" xfId="3" applyNumberFormat="1" applyFont="1" applyFill="1" applyBorder="1" applyAlignment="1">
      <alignment horizontal="center" vertical="center" wrapText="1"/>
    </xf>
    <xf numFmtId="4" fontId="19" fillId="11" borderId="6" xfId="3" applyNumberFormat="1" applyFont="1" applyFill="1" applyBorder="1" applyAlignment="1">
      <alignment horizontal="center" vertical="center" wrapText="1"/>
    </xf>
    <xf numFmtId="165" fontId="12" fillId="3" borderId="2" xfId="3" applyNumberFormat="1" applyFont="1" applyFill="1" applyBorder="1" applyAlignment="1">
      <alignment horizontal="center" vertical="center" wrapText="1"/>
    </xf>
    <xf numFmtId="165" fontId="12" fillId="3" borderId="1" xfId="3" applyNumberFormat="1" applyFont="1" applyFill="1" applyBorder="1" applyAlignment="1">
      <alignment horizontal="center" vertical="center" wrapText="1"/>
    </xf>
    <xf numFmtId="49" fontId="12" fillId="3" borderId="2" xfId="3" applyNumberFormat="1" applyFont="1" applyFill="1" applyBorder="1" applyAlignment="1">
      <alignment horizontal="center" vertical="center" wrapText="1"/>
    </xf>
    <xf numFmtId="49" fontId="12" fillId="3" borderId="1" xfId="3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0" fillId="0" borderId="0" xfId="0" applyFont="1"/>
    <xf numFmtId="1" fontId="19" fillId="11" borderId="6" xfId="3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65" fontId="12" fillId="3" borderId="33" xfId="3" applyNumberFormat="1" applyFont="1" applyFill="1" applyBorder="1" applyAlignment="1">
      <alignment horizontal="center" vertical="center" wrapText="1"/>
    </xf>
    <xf numFmtId="49" fontId="12" fillId="3" borderId="33" xfId="3" applyNumberFormat="1" applyFont="1" applyFill="1" applyBorder="1" applyAlignment="1">
      <alignment horizontal="center" vertical="center" wrapText="1"/>
    </xf>
    <xf numFmtId="0" fontId="12" fillId="3" borderId="33" xfId="3" applyFont="1" applyFill="1" applyBorder="1" applyAlignment="1">
      <alignment horizontal="center" vertical="center" wrapText="1"/>
    </xf>
    <xf numFmtId="165" fontId="12" fillId="3" borderId="10" xfId="3" applyNumberFormat="1" applyFont="1" applyFill="1" applyBorder="1" applyAlignment="1">
      <alignment horizontal="center" vertical="center" wrapText="1"/>
    </xf>
    <xf numFmtId="165" fontId="12" fillId="3" borderId="12" xfId="3" applyNumberFormat="1" applyFont="1" applyFill="1" applyBorder="1" applyAlignment="1">
      <alignment horizontal="center" vertical="center" wrapText="1"/>
    </xf>
    <xf numFmtId="164" fontId="12" fillId="3" borderId="10" xfId="7" applyFont="1" applyFill="1" applyBorder="1" applyAlignment="1">
      <alignment horizontal="center" vertical="center" wrapText="1"/>
    </xf>
    <xf numFmtId="164" fontId="12" fillId="3" borderId="12" xfId="7" applyFont="1" applyFill="1" applyBorder="1" applyAlignment="1">
      <alignment horizontal="center" vertical="center" wrapText="1"/>
    </xf>
    <xf numFmtId="164" fontId="13" fillId="3" borderId="1" xfId="7" applyFont="1" applyFill="1" applyBorder="1" applyAlignment="1">
      <alignment horizontal="center" vertical="center" wrapText="1"/>
    </xf>
    <xf numFmtId="164" fontId="12" fillId="3" borderId="2" xfId="7" applyFont="1" applyFill="1" applyBorder="1" applyAlignment="1">
      <alignment horizontal="center" vertical="center" wrapText="1"/>
    </xf>
    <xf numFmtId="164" fontId="12" fillId="3" borderId="1" xfId="7" applyFont="1" applyFill="1" applyBorder="1" applyAlignment="1">
      <alignment horizontal="center" vertical="center" wrapText="1"/>
    </xf>
    <xf numFmtId="1" fontId="19" fillId="9" borderId="5" xfId="3" quotePrefix="1" applyNumberFormat="1" applyFont="1" applyFill="1" applyBorder="1" applyAlignment="1">
      <alignment horizontal="center" vertical="center"/>
    </xf>
    <xf numFmtId="1" fontId="19" fillId="9" borderId="5" xfId="3" applyNumberFormat="1" applyFont="1" applyFill="1" applyBorder="1" applyAlignment="1">
      <alignment horizontal="center" vertical="center"/>
    </xf>
    <xf numFmtId="49" fontId="19" fillId="9" borderId="6" xfId="3" applyNumberFormat="1" applyFont="1" applyFill="1" applyBorder="1" applyAlignment="1">
      <alignment horizontal="left" vertical="center" wrapText="1"/>
    </xf>
    <xf numFmtId="49" fontId="19" fillId="9" borderId="3" xfId="3" applyNumberFormat="1" applyFont="1" applyFill="1" applyBorder="1" applyAlignment="1">
      <alignment horizontal="left" vertical="center" wrapText="1"/>
    </xf>
    <xf numFmtId="165" fontId="19" fillId="9" borderId="3" xfId="3" applyNumberFormat="1" applyFont="1" applyFill="1" applyBorder="1" applyAlignment="1">
      <alignment horizontal="center" vertical="center"/>
    </xf>
    <xf numFmtId="0" fontId="19" fillId="9" borderId="3" xfId="3" applyFont="1" applyFill="1" applyBorder="1" applyAlignment="1">
      <alignment horizontal="center" vertical="center" wrapText="1"/>
    </xf>
    <xf numFmtId="165" fontId="12" fillId="9" borderId="3" xfId="3" applyNumberFormat="1" applyFont="1" applyFill="1" applyBorder="1" applyAlignment="1">
      <alignment horizontal="center" vertical="center" wrapText="1"/>
    </xf>
    <xf numFmtId="4" fontId="19" fillId="9" borderId="5" xfId="3" applyNumberFormat="1" applyFont="1" applyFill="1" applyBorder="1" applyAlignment="1">
      <alignment horizontal="center" vertical="center" wrapText="1"/>
    </xf>
    <xf numFmtId="1" fontId="27" fillId="8" borderId="5" xfId="3" quotePrefix="1" applyNumberFormat="1" applyFont="1" applyFill="1" applyBorder="1" applyAlignment="1">
      <alignment horizontal="center" vertical="center"/>
    </xf>
    <xf numFmtId="49" fontId="12" fillId="3" borderId="6" xfId="3" applyNumberFormat="1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left" vertical="center" wrapText="1"/>
    </xf>
    <xf numFmtId="49" fontId="12" fillId="3" borderId="4" xfId="3" applyNumberFormat="1" applyFont="1" applyFill="1" applyBorder="1" applyAlignment="1">
      <alignment horizontal="left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164" fontId="12" fillId="0" borderId="6" xfId="7" applyFont="1" applyFill="1" applyBorder="1" applyAlignment="1">
      <alignment horizontal="center" vertical="center" wrapText="1"/>
    </xf>
    <xf numFmtId="164" fontId="12" fillId="0" borderId="4" xfId="7" applyFont="1" applyFill="1" applyBorder="1" applyAlignment="1">
      <alignment horizontal="center" vertical="center" wrapText="1"/>
    </xf>
    <xf numFmtId="164" fontId="12" fillId="0" borderId="5" xfId="7" applyFont="1" applyFill="1" applyBorder="1" applyAlignment="1">
      <alignment horizontal="center" vertical="center" wrapText="1"/>
    </xf>
    <xf numFmtId="164" fontId="13" fillId="3" borderId="8" xfId="7" applyFont="1" applyFill="1" applyBorder="1" applyAlignment="1">
      <alignment horizontal="center" vertical="center" wrapText="1"/>
    </xf>
    <xf numFmtId="164" fontId="13" fillId="3" borderId="0" xfId="7" applyFont="1" applyFill="1" applyBorder="1" applyAlignment="1">
      <alignment horizontal="center" vertical="center" wrapText="1"/>
    </xf>
    <xf numFmtId="0" fontId="12" fillId="0" borderId="5" xfId="3" quotePrefix="1" applyNumberFormat="1" applyFont="1" applyFill="1" applyBorder="1" applyAlignment="1">
      <alignment horizontal="center" vertical="center"/>
    </xf>
    <xf numFmtId="0" fontId="12" fillId="0" borderId="5" xfId="3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49" fontId="12" fillId="0" borderId="6" xfId="3" applyNumberFormat="1" applyFont="1" applyFill="1" applyBorder="1" applyAlignment="1">
      <alignment horizontal="left" vertical="center" wrapText="1"/>
    </xf>
    <xf numFmtId="49" fontId="12" fillId="0" borderId="3" xfId="3" applyNumberFormat="1" applyFont="1" applyFill="1" applyBorder="1" applyAlignment="1">
      <alignment horizontal="left" vertical="center" wrapText="1"/>
    </xf>
    <xf numFmtId="49" fontId="12" fillId="0" borderId="4" xfId="3" applyNumberFormat="1" applyFont="1" applyFill="1" applyBorder="1" applyAlignment="1">
      <alignment horizontal="left" vertical="center" wrapText="1"/>
    </xf>
    <xf numFmtId="165" fontId="12" fillId="0" borderId="5" xfId="3" applyNumberFormat="1" applyFont="1" applyFill="1" applyBorder="1" applyAlignment="1">
      <alignment horizontal="center" vertical="center" wrapText="1"/>
    </xf>
    <xf numFmtId="165" fontId="12" fillId="0" borderId="5" xfId="3" applyNumberFormat="1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 wrapText="1"/>
    </xf>
    <xf numFmtId="49" fontId="12" fillId="0" borderId="6" xfId="3" applyNumberFormat="1" applyFont="1" applyFill="1" applyBorder="1" applyAlignment="1">
      <alignment horizontal="left" vertical="top" wrapText="1"/>
    </xf>
    <xf numFmtId="49" fontId="12" fillId="0" borderId="3" xfId="3" applyNumberFormat="1" applyFont="1" applyFill="1" applyBorder="1" applyAlignment="1">
      <alignment horizontal="left" vertical="top" wrapText="1"/>
    </xf>
    <xf numFmtId="49" fontId="12" fillId="0" borderId="4" xfId="3" applyNumberFormat="1" applyFont="1" applyFill="1" applyBorder="1" applyAlignment="1">
      <alignment horizontal="left" vertical="top" wrapText="1"/>
    </xf>
    <xf numFmtId="0" fontId="22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67" fontId="22" fillId="3" borderId="5" xfId="0" applyNumberFormat="1" applyFont="1" applyFill="1" applyBorder="1" applyAlignment="1">
      <alignment horizontal="center" vertical="center"/>
    </xf>
    <xf numFmtId="0" fontId="25" fillId="3" borderId="0" xfId="5" applyFont="1" applyFill="1" applyAlignment="1">
      <alignment horizontal="left" wrapText="1"/>
    </xf>
    <xf numFmtId="0" fontId="22" fillId="3" borderId="14" xfId="5" applyFont="1" applyFill="1" applyBorder="1" applyAlignment="1">
      <alignment horizontal="left" vertical="center" wrapText="1"/>
    </xf>
    <xf numFmtId="170" fontId="26" fillId="3" borderId="0" xfId="6" applyFill="1" applyBorder="1" applyAlignment="1">
      <alignment horizontal="center"/>
    </xf>
    <xf numFmtId="171" fontId="22" fillId="6" borderId="32" xfId="5" applyNumberFormat="1" applyFont="1" applyFill="1" applyBorder="1" applyAlignment="1">
      <alignment horizontal="center"/>
    </xf>
    <xf numFmtId="171" fontId="22" fillId="6" borderId="18" xfId="5" applyNumberFormat="1" applyFont="1" applyFill="1" applyBorder="1" applyAlignment="1">
      <alignment horizontal="center"/>
    </xf>
    <xf numFmtId="0" fontId="25" fillId="3" borderId="0" xfId="5" applyFont="1" applyFill="1" applyAlignment="1">
      <alignment horizontal="left" vertical="center" wrapText="1"/>
    </xf>
  </cellXfs>
  <cellStyles count="8">
    <cellStyle name="Moeda" xfId="7" builtinId="4"/>
    <cellStyle name="Moeda 4" xfId="6"/>
    <cellStyle name="Normal" xfId="0" builtinId="0"/>
    <cellStyle name="Normal 2" xfId="3"/>
    <cellStyle name="Normal 3" xfId="2"/>
    <cellStyle name="Normal 3 2" xfId="4"/>
    <cellStyle name="Normal 4" xfId="1"/>
    <cellStyle name="Normal 4 3 6" xfId="5"/>
  </cellStyles>
  <dxfs count="0"/>
  <tableStyles count="0" defaultTableStyle="TableStyleMedium2" defaultPivotStyle="PivotStyleLight16"/>
  <colors>
    <mruColors>
      <color rgb="FF4AF8C2"/>
      <color rgb="FF16B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2</xdr:row>
      <xdr:rowOff>76200</xdr:rowOff>
    </xdr:from>
    <xdr:to>
      <xdr:col>6</xdr:col>
      <xdr:colOff>91988</xdr:colOff>
      <xdr:row>6</xdr:row>
      <xdr:rowOff>123825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351367"/>
          <a:ext cx="1085762" cy="597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552449</xdr:colOff>
      <xdr:row>4</xdr:row>
      <xdr:rowOff>95250</xdr:rowOff>
    </xdr:from>
    <xdr:to>
      <xdr:col>4</xdr:col>
      <xdr:colOff>556954</xdr:colOff>
      <xdr:row>8</xdr:row>
      <xdr:rowOff>76200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49" y="933450"/>
          <a:ext cx="1833305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3</xdr:row>
      <xdr:rowOff>171450</xdr:rowOff>
    </xdr:from>
    <xdr:to>
      <xdr:col>5</xdr:col>
      <xdr:colOff>217062</xdr:colOff>
      <xdr:row>8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762000"/>
          <a:ext cx="2179212" cy="1200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-1</xdr:colOff>
      <xdr:row>3</xdr:row>
      <xdr:rowOff>95250</xdr:rowOff>
    </xdr:from>
    <xdr:to>
      <xdr:col>5</xdr:col>
      <xdr:colOff>523364</xdr:colOff>
      <xdr:row>8</xdr:row>
      <xdr:rowOff>114300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85800"/>
          <a:ext cx="2352165" cy="1295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3</xdr:row>
      <xdr:rowOff>190500</xdr:rowOff>
    </xdr:from>
    <xdr:to>
      <xdr:col>5</xdr:col>
      <xdr:colOff>449170</xdr:colOff>
      <xdr:row>8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49" y="781050"/>
          <a:ext cx="2144621" cy="1181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514349</xdr:colOff>
      <xdr:row>3</xdr:row>
      <xdr:rowOff>95250</xdr:rowOff>
    </xdr:from>
    <xdr:to>
      <xdr:col>5</xdr:col>
      <xdr:colOff>289752</xdr:colOff>
      <xdr:row>8</xdr:row>
      <xdr:rowOff>38100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49" y="685800"/>
          <a:ext cx="2213803" cy="1219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8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85800"/>
          <a:ext cx="2317575" cy="1276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3</xdr:row>
      <xdr:rowOff>19050</xdr:rowOff>
    </xdr:from>
    <xdr:to>
      <xdr:col>6</xdr:col>
      <xdr:colOff>162420</xdr:colOff>
      <xdr:row>7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9" y="628650"/>
          <a:ext cx="1591171" cy="876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3</xdr:row>
      <xdr:rowOff>95250</xdr:rowOff>
    </xdr:from>
    <xdr:to>
      <xdr:col>6</xdr:col>
      <xdr:colOff>117302</xdr:colOff>
      <xdr:row>8</xdr:row>
      <xdr:rowOff>57150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704850"/>
          <a:ext cx="1660352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3</xdr:row>
      <xdr:rowOff>95250</xdr:rowOff>
    </xdr:from>
    <xdr:to>
      <xdr:col>6</xdr:col>
      <xdr:colOff>132842</xdr:colOff>
      <xdr:row>8</xdr:row>
      <xdr:rowOff>76200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49" y="704850"/>
          <a:ext cx="1694943" cy="933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3</xdr:row>
      <xdr:rowOff>171450</xdr:rowOff>
    </xdr:from>
    <xdr:to>
      <xdr:col>5</xdr:col>
      <xdr:colOff>263684</xdr:colOff>
      <xdr:row>8</xdr:row>
      <xdr:rowOff>152400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762000"/>
          <a:ext cx="2282984" cy="1257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3</xdr:row>
      <xdr:rowOff>133350</xdr:rowOff>
    </xdr:from>
    <xdr:to>
      <xdr:col>5</xdr:col>
      <xdr:colOff>486768</xdr:colOff>
      <xdr:row>8</xdr:row>
      <xdr:rowOff>247650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49" y="723900"/>
          <a:ext cx="2525119" cy="13906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4</xdr:row>
      <xdr:rowOff>38100</xdr:rowOff>
    </xdr:from>
    <xdr:to>
      <xdr:col>6</xdr:col>
      <xdr:colOff>329858</xdr:colOff>
      <xdr:row>8</xdr:row>
      <xdr:rowOff>19050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49" y="838200"/>
          <a:ext cx="2006259" cy="11049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304799</xdr:colOff>
      <xdr:row>3</xdr:row>
      <xdr:rowOff>95250</xdr:rowOff>
    </xdr:from>
    <xdr:to>
      <xdr:col>6</xdr:col>
      <xdr:colOff>189992</xdr:colOff>
      <xdr:row>8</xdr:row>
      <xdr:rowOff>76200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299" y="704850"/>
          <a:ext cx="1694943" cy="9334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H63"/>
  <sheetViews>
    <sheetView tabSelected="1" view="pageBreakPreview" zoomScale="90" zoomScaleNormal="100" zoomScaleSheetLayoutView="90" workbookViewId="0">
      <selection activeCell="E12" sqref="E12"/>
    </sheetView>
  </sheetViews>
  <sheetFormatPr defaultColWidth="2.7109375" defaultRowHeight="12.75" customHeight="1" x14ac:dyDescent="0.25"/>
  <sheetData>
    <row r="1" spans="1:34" ht="10.5" customHeight="1" x14ac:dyDescent="0.25">
      <c r="A1" s="167"/>
      <c r="B1" s="167"/>
      <c r="C1" s="167"/>
      <c r="D1" s="167"/>
      <c r="E1" s="167"/>
      <c r="F1" s="167"/>
      <c r="G1" s="167"/>
      <c r="H1" s="168" t="s">
        <v>105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9"/>
      <c r="AB1" s="164" t="s">
        <v>1</v>
      </c>
      <c r="AC1" s="165"/>
      <c r="AD1" s="165"/>
      <c r="AE1" s="165"/>
      <c r="AF1" s="165"/>
      <c r="AG1" s="165"/>
      <c r="AH1" s="166"/>
    </row>
    <row r="2" spans="1:34" ht="10.5" customHeight="1" x14ac:dyDescent="0.25">
      <c r="A2" s="167"/>
      <c r="B2" s="167"/>
      <c r="C2" s="167"/>
      <c r="D2" s="167"/>
      <c r="E2" s="167"/>
      <c r="F2" s="167"/>
      <c r="G2" s="167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1"/>
      <c r="AB2" s="19"/>
      <c r="AC2" s="20"/>
      <c r="AD2" s="20"/>
      <c r="AE2" s="20"/>
      <c r="AF2" s="20"/>
      <c r="AG2" s="20"/>
      <c r="AH2" s="21"/>
    </row>
    <row r="3" spans="1:34" ht="10.5" customHeight="1" x14ac:dyDescent="0.25">
      <c r="A3" s="167"/>
      <c r="B3" s="167"/>
      <c r="C3" s="167"/>
      <c r="D3" s="167"/>
      <c r="E3" s="167"/>
      <c r="F3" s="167"/>
      <c r="G3" s="167"/>
      <c r="H3" s="108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3</v>
      </c>
      <c r="X3" s="1"/>
      <c r="Y3" s="1"/>
      <c r="Z3" s="1"/>
      <c r="AA3" s="2"/>
      <c r="AB3" s="19"/>
      <c r="AC3" s="8"/>
      <c r="AD3" s="9" t="s">
        <v>4</v>
      </c>
      <c r="AE3" s="20"/>
      <c r="AF3" s="20"/>
      <c r="AG3" s="20"/>
      <c r="AH3" s="21"/>
    </row>
    <row r="4" spans="1:34" ht="10.5" customHeight="1" x14ac:dyDescent="0.25">
      <c r="A4" s="167"/>
      <c r="B4" s="167"/>
      <c r="C4" s="167"/>
      <c r="D4" s="167"/>
      <c r="E4" s="167"/>
      <c r="F4" s="167"/>
      <c r="G4" s="167"/>
      <c r="H4" s="172" t="s">
        <v>81</v>
      </c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3"/>
      <c r="W4" s="157" t="s">
        <v>137</v>
      </c>
      <c r="X4" s="158"/>
      <c r="Y4" s="158"/>
      <c r="Z4" s="158"/>
      <c r="AA4" s="159"/>
      <c r="AB4" s="19"/>
      <c r="AC4" s="8"/>
      <c r="AD4" s="9" t="s">
        <v>5</v>
      </c>
      <c r="AE4" s="20"/>
      <c r="AF4" s="20"/>
      <c r="AG4" s="20"/>
      <c r="AH4" s="21"/>
    </row>
    <row r="5" spans="1:34" ht="10.5" customHeight="1" x14ac:dyDescent="0.25">
      <c r="A5" s="167"/>
      <c r="B5" s="167"/>
      <c r="C5" s="167"/>
      <c r="D5" s="167"/>
      <c r="E5" s="167"/>
      <c r="F5" s="167"/>
      <c r="G5" s="167"/>
      <c r="H5" s="108" t="s">
        <v>6</v>
      </c>
      <c r="I5" s="1"/>
      <c r="J5" s="1"/>
      <c r="K5" s="1"/>
      <c r="L5" s="2"/>
      <c r="M5" s="3" t="s">
        <v>7</v>
      </c>
      <c r="N5" s="1"/>
      <c r="O5" s="1"/>
      <c r="P5" s="1"/>
      <c r="Q5" s="2"/>
      <c r="R5" s="3" t="s">
        <v>8</v>
      </c>
      <c r="S5" s="1"/>
      <c r="T5" s="1"/>
      <c r="U5" s="1"/>
      <c r="V5" s="2"/>
      <c r="W5" s="3" t="s">
        <v>9</v>
      </c>
      <c r="X5" s="1"/>
      <c r="Y5" s="1"/>
      <c r="Z5" s="1"/>
      <c r="AA5" s="2"/>
      <c r="AB5" s="19"/>
      <c r="AC5" s="8"/>
      <c r="AD5" s="9" t="s">
        <v>11</v>
      </c>
      <c r="AE5" s="20"/>
      <c r="AF5" s="20"/>
      <c r="AG5" s="20"/>
      <c r="AH5" s="21"/>
    </row>
    <row r="6" spans="1:34" ht="10.5" customHeight="1" x14ac:dyDescent="0.25">
      <c r="A6" s="167"/>
      <c r="B6" s="167"/>
      <c r="C6" s="167"/>
      <c r="D6" s="167"/>
      <c r="E6" s="167"/>
      <c r="F6" s="167"/>
      <c r="G6" s="167"/>
      <c r="H6" s="172" t="s">
        <v>103</v>
      </c>
      <c r="I6" s="172"/>
      <c r="J6" s="172"/>
      <c r="K6" s="172"/>
      <c r="L6" s="173"/>
      <c r="M6" s="174" t="s">
        <v>138</v>
      </c>
      <c r="N6" s="172"/>
      <c r="O6" s="172"/>
      <c r="P6" s="172"/>
      <c r="Q6" s="173"/>
      <c r="R6" s="174" t="s">
        <v>86</v>
      </c>
      <c r="S6" s="172"/>
      <c r="T6" s="172"/>
      <c r="U6" s="172"/>
      <c r="V6" s="173"/>
      <c r="W6" s="157" t="s">
        <v>12</v>
      </c>
      <c r="X6" s="158"/>
      <c r="Y6" s="158"/>
      <c r="Z6" s="158"/>
      <c r="AA6" s="159"/>
      <c r="AB6" s="19"/>
      <c r="AC6" s="8" t="s">
        <v>136</v>
      </c>
      <c r="AD6" s="9" t="s">
        <v>13</v>
      </c>
      <c r="AE6" s="20"/>
      <c r="AF6" s="20"/>
      <c r="AG6" s="20"/>
      <c r="AH6" s="21"/>
    </row>
    <row r="7" spans="1:34" ht="10.5" customHeight="1" x14ac:dyDescent="0.25">
      <c r="A7" s="167"/>
      <c r="B7" s="167"/>
      <c r="C7" s="167"/>
      <c r="D7" s="167"/>
      <c r="E7" s="167"/>
      <c r="F7" s="167"/>
      <c r="G7" s="167"/>
      <c r="H7" s="109" t="s">
        <v>82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3" t="s">
        <v>15</v>
      </c>
      <c r="X7" s="1"/>
      <c r="Y7" s="1"/>
      <c r="Z7" s="3" t="s">
        <v>16</v>
      </c>
      <c r="AA7" s="2"/>
      <c r="AB7" s="20"/>
      <c r="AC7" s="8"/>
      <c r="AD7" s="9" t="s">
        <v>17</v>
      </c>
      <c r="AE7" s="20"/>
      <c r="AF7" s="20"/>
      <c r="AG7" s="20"/>
      <c r="AH7" s="21"/>
    </row>
    <row r="8" spans="1:34" ht="10.5" customHeight="1" x14ac:dyDescent="0.25">
      <c r="A8" s="167"/>
      <c r="B8" s="167"/>
      <c r="C8" s="167"/>
      <c r="D8" s="167"/>
      <c r="E8" s="167"/>
      <c r="F8" s="167"/>
      <c r="G8" s="167"/>
      <c r="H8" s="172" t="s">
        <v>87</v>
      </c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5">
        <v>44266</v>
      </c>
      <c r="X8" s="176"/>
      <c r="Y8" s="176"/>
      <c r="Z8" s="174">
        <v>1</v>
      </c>
      <c r="AA8" s="173"/>
      <c r="AB8" s="20"/>
      <c r="AC8" s="20"/>
      <c r="AD8" s="20"/>
      <c r="AE8" s="20"/>
      <c r="AF8" s="20"/>
      <c r="AG8" s="20"/>
      <c r="AH8" s="21"/>
    </row>
    <row r="9" spans="1:34" ht="10.5" customHeight="1" x14ac:dyDescent="0.25">
      <c r="A9" s="167"/>
      <c r="B9" s="167"/>
      <c r="C9" s="167"/>
      <c r="D9" s="167"/>
      <c r="E9" s="167"/>
      <c r="F9" s="167"/>
      <c r="G9" s="167"/>
      <c r="H9" s="110" t="s">
        <v>18</v>
      </c>
      <c r="I9" s="4"/>
      <c r="J9" s="160" t="s">
        <v>283</v>
      </c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1"/>
      <c r="AB9" s="20"/>
      <c r="AC9" s="20"/>
      <c r="AD9" s="20"/>
      <c r="AE9" s="20"/>
      <c r="AF9" s="20"/>
      <c r="AG9" s="20"/>
      <c r="AH9" s="21"/>
    </row>
    <row r="10" spans="1:34" ht="10.5" customHeight="1" x14ac:dyDescent="0.25">
      <c r="A10" s="167"/>
      <c r="B10" s="167"/>
      <c r="C10" s="167"/>
      <c r="D10" s="167"/>
      <c r="E10" s="167"/>
      <c r="F10" s="167"/>
      <c r="G10" s="167"/>
      <c r="H10" s="112"/>
      <c r="I10" s="11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3"/>
      <c r="AB10" s="113"/>
      <c r="AC10" s="114"/>
      <c r="AD10" s="114"/>
      <c r="AE10" s="114"/>
      <c r="AF10" s="114"/>
      <c r="AG10" s="114"/>
      <c r="AH10" s="115"/>
    </row>
    <row r="11" spans="1:34" ht="12.75" customHeight="1" x14ac:dyDescent="0.25">
      <c r="A11" s="10"/>
      <c r="B11" s="6"/>
      <c r="C11" s="7"/>
      <c r="D11" s="5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11"/>
    </row>
    <row r="12" spans="1:34" ht="12.75" customHeight="1" x14ac:dyDescent="0.25">
      <c r="A12" s="10"/>
      <c r="B12" s="37"/>
      <c r="C12" s="7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11"/>
    </row>
    <row r="13" spans="1:34" ht="12.75" customHeight="1" x14ac:dyDescent="0.25">
      <c r="A13" s="10"/>
      <c r="B13" s="6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6"/>
    </row>
    <row r="14" spans="1:34" ht="12.75" customHeight="1" x14ac:dyDescent="0.25">
      <c r="A14" s="10"/>
      <c r="B14" s="6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6"/>
    </row>
    <row r="15" spans="1:34" ht="12.75" customHeight="1" x14ac:dyDescent="0.25">
      <c r="A15" s="10"/>
      <c r="B15" s="6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"/>
    </row>
    <row r="16" spans="1:34" ht="12.75" customHeight="1" x14ac:dyDescent="0.25">
      <c r="A16" s="10"/>
      <c r="B16" s="6"/>
      <c r="C16" s="7"/>
      <c r="D16" s="5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11"/>
    </row>
    <row r="17" spans="1:34" ht="12.75" customHeight="1" x14ac:dyDescent="0.25">
      <c r="A17" s="10"/>
      <c r="B17" s="6"/>
      <c r="C17" s="7"/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11"/>
    </row>
    <row r="18" spans="1:34" ht="12.75" customHeight="1" x14ac:dyDescent="0.25">
      <c r="A18" s="10"/>
      <c r="B18" s="6"/>
      <c r="C18" s="7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5"/>
      <c r="Q18" s="5"/>
      <c r="R18" s="5"/>
      <c r="S18" s="6"/>
      <c r="T18" s="6"/>
      <c r="U18" s="6"/>
      <c r="V18" s="5"/>
      <c r="W18" s="5"/>
      <c r="X18" s="6"/>
      <c r="Y18" s="6"/>
      <c r="Z18" s="5"/>
      <c r="AA18" s="6"/>
      <c r="AB18" s="5"/>
      <c r="AC18" s="5"/>
      <c r="AD18" s="5"/>
      <c r="AE18" s="5"/>
      <c r="AF18" s="5"/>
      <c r="AG18" s="5"/>
      <c r="AH18" s="11"/>
    </row>
    <row r="19" spans="1:34" ht="12.75" customHeight="1" x14ac:dyDescent="0.25">
      <c r="A19" s="10"/>
      <c r="B19" s="6"/>
      <c r="C19" s="7"/>
      <c r="D19" s="5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/>
      <c r="AC19" s="5"/>
      <c r="AD19" s="5"/>
      <c r="AE19" s="5"/>
      <c r="AF19" s="5"/>
      <c r="AG19" s="5"/>
      <c r="AH19" s="11"/>
    </row>
    <row r="20" spans="1:34" ht="12.75" customHeight="1" x14ac:dyDescent="0.25">
      <c r="A20" s="10"/>
      <c r="B20" s="6"/>
      <c r="C20" s="7"/>
      <c r="D20" s="5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5"/>
      <c r="Q20" s="5"/>
      <c r="R20" s="5"/>
      <c r="S20" s="6"/>
      <c r="T20" s="6"/>
      <c r="U20" s="6"/>
      <c r="V20" s="5"/>
      <c r="W20" s="5"/>
      <c r="X20" s="6"/>
      <c r="Y20" s="6"/>
      <c r="Z20" s="5"/>
      <c r="AA20" s="6"/>
      <c r="AB20" s="5"/>
      <c r="AC20" s="5"/>
      <c r="AD20" s="5"/>
      <c r="AE20" s="5"/>
      <c r="AF20" s="5"/>
      <c r="AG20" s="5"/>
      <c r="AH20" s="11"/>
    </row>
    <row r="21" spans="1:34" ht="12.75" customHeight="1" x14ac:dyDescent="0.25">
      <c r="A21" s="10"/>
      <c r="B21" s="6"/>
      <c r="C21" s="7"/>
      <c r="D21" s="5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5"/>
      <c r="Q21" s="5"/>
      <c r="R21" s="5"/>
      <c r="S21" s="6"/>
      <c r="T21" s="6"/>
      <c r="U21" s="6"/>
      <c r="V21" s="5"/>
      <c r="W21" s="5"/>
      <c r="X21" s="6"/>
      <c r="Y21" s="6"/>
      <c r="Z21" s="5"/>
      <c r="AA21" s="6"/>
      <c r="AB21" s="5"/>
      <c r="AC21" s="5"/>
      <c r="AD21" s="5"/>
      <c r="AE21" s="5"/>
      <c r="AF21" s="5"/>
      <c r="AG21" s="5"/>
      <c r="AH21" s="11"/>
    </row>
    <row r="22" spans="1:34" ht="12.75" customHeight="1" x14ac:dyDescent="0.25">
      <c r="A22" s="10"/>
      <c r="B22" s="6"/>
      <c r="C22" s="5"/>
      <c r="D22" s="5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5"/>
      <c r="Q22" s="5"/>
      <c r="R22" s="5"/>
      <c r="S22" s="6"/>
      <c r="T22" s="6"/>
      <c r="U22" s="6"/>
      <c r="V22" s="5"/>
      <c r="W22" s="5"/>
      <c r="X22" s="6"/>
      <c r="Y22" s="6"/>
      <c r="Z22" s="5"/>
      <c r="AA22" s="6"/>
      <c r="AB22" s="5"/>
      <c r="AC22" s="5"/>
      <c r="AD22" s="5"/>
      <c r="AE22" s="5"/>
      <c r="AF22" s="5"/>
      <c r="AG22" s="5"/>
      <c r="AH22" s="11"/>
    </row>
    <row r="23" spans="1:34" ht="12.75" customHeight="1" x14ac:dyDescent="0.25">
      <c r="A23" s="10"/>
      <c r="B23" s="6"/>
      <c r="C23" s="5"/>
      <c r="D23" s="5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5"/>
      <c r="Q23" s="5"/>
      <c r="R23" s="5"/>
      <c r="S23" s="6"/>
      <c r="T23" s="6"/>
      <c r="U23" s="6"/>
      <c r="V23" s="5"/>
      <c r="W23" s="5"/>
      <c r="X23" s="6"/>
      <c r="Y23" s="6"/>
      <c r="Z23" s="5"/>
      <c r="AA23" s="6"/>
      <c r="AB23" s="5"/>
      <c r="AC23" s="5"/>
      <c r="AD23" s="5"/>
      <c r="AE23" s="5"/>
      <c r="AF23" s="5"/>
      <c r="AG23" s="5"/>
      <c r="AH23" s="11"/>
    </row>
    <row r="24" spans="1:34" ht="12.75" customHeight="1" x14ac:dyDescent="0.25">
      <c r="A24" s="10"/>
      <c r="B24" s="6"/>
      <c r="C24" s="5"/>
      <c r="D24" s="5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5"/>
      <c r="Q24" s="5"/>
      <c r="R24" s="5"/>
      <c r="S24" s="6"/>
      <c r="T24" s="6"/>
      <c r="U24" s="6"/>
      <c r="V24" s="5"/>
      <c r="W24" s="5"/>
      <c r="X24" s="6"/>
      <c r="Y24" s="6"/>
      <c r="Z24" s="5"/>
      <c r="AA24" s="6"/>
      <c r="AB24" s="5"/>
      <c r="AC24" s="5"/>
      <c r="AD24" s="5"/>
      <c r="AE24" s="5"/>
      <c r="AF24" s="5"/>
      <c r="AG24" s="5"/>
      <c r="AH24" s="11"/>
    </row>
    <row r="25" spans="1:34" ht="12.75" customHeight="1" x14ac:dyDescent="0.25">
      <c r="A25" s="10"/>
      <c r="B25" s="6"/>
      <c r="C25" s="5"/>
      <c r="D25" s="5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5"/>
      <c r="Q25" s="5"/>
      <c r="R25" s="5"/>
      <c r="S25" s="6"/>
      <c r="T25" s="6"/>
      <c r="U25" s="6"/>
      <c r="V25" s="5"/>
      <c r="W25" s="5"/>
      <c r="X25" s="6"/>
      <c r="Y25" s="6"/>
      <c r="Z25" s="5"/>
      <c r="AA25" s="6"/>
      <c r="AB25" s="5"/>
      <c r="AC25" s="5"/>
      <c r="AD25" s="5"/>
      <c r="AE25" s="5"/>
      <c r="AF25" s="5"/>
      <c r="AG25" s="5"/>
      <c r="AH25" s="11"/>
    </row>
    <row r="26" spans="1:34" ht="12.75" customHeight="1" x14ac:dyDescent="0.25">
      <c r="A26" s="10"/>
      <c r="B26" s="6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6"/>
      <c r="AB26" s="5"/>
      <c r="AC26" s="5"/>
      <c r="AD26" s="5"/>
      <c r="AE26" s="5"/>
      <c r="AF26" s="5"/>
      <c r="AG26" s="5"/>
      <c r="AH26" s="11"/>
    </row>
    <row r="27" spans="1:34" ht="12.75" customHeight="1" x14ac:dyDescent="0.25">
      <c r="A27" s="10"/>
      <c r="B27" s="6"/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6"/>
      <c r="AB27" s="5"/>
      <c r="AC27" s="5"/>
      <c r="AD27" s="5"/>
      <c r="AE27" s="5"/>
      <c r="AF27" s="5"/>
      <c r="AG27" s="5"/>
      <c r="AH27" s="11"/>
    </row>
    <row r="28" spans="1:34" ht="12.75" customHeight="1" x14ac:dyDescent="0.25">
      <c r="A28" s="12"/>
      <c r="B28" s="6"/>
      <c r="C28" s="5"/>
      <c r="D28" s="5"/>
      <c r="E28" s="5"/>
      <c r="F28" s="5"/>
      <c r="G28" s="5"/>
      <c r="H28" s="5"/>
      <c r="I28" s="5"/>
      <c r="J28" s="5"/>
      <c r="K28" s="5"/>
      <c r="L28" s="6"/>
      <c r="M28" s="5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6"/>
      <c r="AB28" s="5"/>
      <c r="AC28" s="5"/>
      <c r="AD28" s="5"/>
      <c r="AE28" s="5"/>
      <c r="AF28" s="5"/>
      <c r="AG28" s="5"/>
      <c r="AH28" s="11"/>
    </row>
    <row r="29" spans="1:34" ht="12.75" customHeight="1" x14ac:dyDescent="0.25">
      <c r="A29" s="12"/>
      <c r="B29" s="6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6"/>
      <c r="AB29" s="5"/>
      <c r="AC29" s="5"/>
      <c r="AD29" s="5"/>
      <c r="AE29" s="5"/>
      <c r="AF29" s="5"/>
      <c r="AG29" s="5"/>
      <c r="AH29" s="11"/>
    </row>
    <row r="30" spans="1:34" ht="12.75" customHeight="1" x14ac:dyDescent="0.25">
      <c r="A30" s="10"/>
      <c r="B30" s="6"/>
      <c r="C30" s="5"/>
      <c r="D30" s="5"/>
      <c r="E30" s="5"/>
      <c r="F30" s="5"/>
      <c r="G30" s="5"/>
      <c r="H30" s="5"/>
      <c r="I30" s="5"/>
      <c r="J30" s="5"/>
      <c r="K30" s="5"/>
      <c r="L30" s="6"/>
      <c r="M30" s="5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6"/>
      <c r="AB30" s="5"/>
      <c r="AC30" s="5"/>
      <c r="AD30" s="5"/>
      <c r="AE30" s="5"/>
      <c r="AF30" s="5"/>
      <c r="AG30" s="5"/>
      <c r="AH30" s="11"/>
    </row>
    <row r="31" spans="1:34" ht="12.75" customHeight="1" x14ac:dyDescent="0.25">
      <c r="A31" s="10"/>
      <c r="B31" s="6"/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6"/>
      <c r="AB31" s="5"/>
      <c r="AC31" s="5"/>
      <c r="AD31" s="5"/>
      <c r="AE31" s="5"/>
      <c r="AF31" s="5"/>
      <c r="AG31" s="5"/>
      <c r="AH31" s="11"/>
    </row>
    <row r="32" spans="1:34" ht="12.75" customHeight="1" x14ac:dyDescent="0.25">
      <c r="A32" s="10"/>
      <c r="B32" s="6"/>
      <c r="C32" s="5"/>
      <c r="D32" s="5"/>
      <c r="E32" s="5"/>
      <c r="F32" s="5"/>
      <c r="G32" s="5"/>
      <c r="H32" s="5"/>
      <c r="I32" s="5"/>
      <c r="J32" s="5"/>
      <c r="K32" s="5"/>
      <c r="L32" s="6"/>
      <c r="M32" s="5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6"/>
      <c r="AB32" s="5"/>
      <c r="AC32" s="5"/>
      <c r="AD32" s="5"/>
      <c r="AE32" s="5"/>
      <c r="AF32" s="5"/>
      <c r="AG32" s="5"/>
      <c r="AH32" s="11"/>
    </row>
    <row r="33" spans="1:34" ht="12.75" customHeight="1" x14ac:dyDescent="0.25">
      <c r="A33" s="10"/>
      <c r="B33" s="6"/>
      <c r="C33" s="5"/>
      <c r="D33" s="5"/>
      <c r="E33" s="5"/>
      <c r="F33" s="5"/>
      <c r="G33" s="5"/>
      <c r="H33" s="5"/>
      <c r="I33" s="5"/>
      <c r="J33" s="5"/>
      <c r="K33" s="5"/>
      <c r="L33" s="6"/>
      <c r="M33" s="5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B33" s="5"/>
      <c r="AC33" s="5"/>
      <c r="AD33" s="5"/>
      <c r="AE33" s="5"/>
      <c r="AF33" s="5"/>
      <c r="AG33" s="5"/>
      <c r="AH33" s="11"/>
    </row>
    <row r="34" spans="1:34" ht="12.75" customHeight="1" x14ac:dyDescent="0.25">
      <c r="A34" s="12"/>
      <c r="B34" s="6"/>
      <c r="C34" s="5"/>
      <c r="D34" s="5"/>
      <c r="E34" s="5"/>
      <c r="F34" s="5"/>
      <c r="G34" s="5"/>
      <c r="H34" s="5"/>
      <c r="I34" s="5"/>
      <c r="J34" s="5"/>
      <c r="K34" s="5"/>
      <c r="L34" s="6"/>
      <c r="M34" s="5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6"/>
      <c r="AB34" s="5"/>
      <c r="AC34" s="5"/>
      <c r="AD34" s="5"/>
      <c r="AE34" s="5"/>
      <c r="AF34" s="5"/>
      <c r="AG34" s="5"/>
      <c r="AH34" s="11"/>
    </row>
    <row r="35" spans="1:34" ht="12.75" customHeight="1" x14ac:dyDescent="0.25">
      <c r="A35" s="12"/>
      <c r="B35" s="6"/>
      <c r="C35" s="5"/>
      <c r="D35" s="5"/>
      <c r="E35" s="5"/>
      <c r="F35" s="5"/>
      <c r="G35" s="5"/>
      <c r="H35" s="5"/>
      <c r="I35" s="5"/>
      <c r="J35" s="5"/>
      <c r="K35" s="5"/>
      <c r="L35" s="6"/>
      <c r="M35" s="5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6"/>
      <c r="AB35" s="5"/>
      <c r="AC35" s="5"/>
      <c r="AD35" s="5"/>
      <c r="AE35" s="5"/>
      <c r="AF35" s="5"/>
      <c r="AG35" s="5"/>
      <c r="AH35" s="11"/>
    </row>
    <row r="36" spans="1:34" ht="12.75" customHeight="1" x14ac:dyDescent="0.25">
      <c r="A36" s="12"/>
      <c r="B36" s="6"/>
      <c r="C36" s="5"/>
      <c r="D36" s="5"/>
      <c r="E36" s="5"/>
      <c r="F36" s="5"/>
      <c r="G36" s="5"/>
      <c r="H36" s="5"/>
      <c r="I36" s="5"/>
      <c r="J36" s="5"/>
      <c r="K36" s="5"/>
      <c r="L36" s="6"/>
      <c r="M36" s="5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"/>
      <c r="AA36" s="6"/>
      <c r="AB36" s="6"/>
      <c r="AC36" s="5"/>
      <c r="AD36" s="5"/>
      <c r="AE36" s="5"/>
      <c r="AF36" s="5"/>
      <c r="AG36" s="5"/>
      <c r="AH36" s="11"/>
    </row>
    <row r="37" spans="1:34" ht="12.75" customHeight="1" x14ac:dyDescent="0.25">
      <c r="A37" s="10"/>
      <c r="B37" s="6"/>
      <c r="C37" s="5"/>
      <c r="D37" s="5"/>
      <c r="E37" s="5"/>
      <c r="F37" s="5"/>
      <c r="G37" s="5"/>
      <c r="H37" s="5"/>
      <c r="I37" s="5"/>
      <c r="J37" s="5"/>
      <c r="K37" s="5"/>
      <c r="L37" s="6"/>
      <c r="M37" s="6"/>
      <c r="N37" s="6"/>
      <c r="O37" s="6"/>
      <c r="P37" s="5"/>
      <c r="Q37" s="5"/>
      <c r="R37" s="5"/>
      <c r="S37" s="6"/>
      <c r="T37" s="6"/>
      <c r="U37" s="6"/>
      <c r="V37" s="5"/>
      <c r="W37" s="5"/>
      <c r="X37" s="6"/>
      <c r="Y37" s="6"/>
      <c r="Z37" s="5"/>
      <c r="AA37" s="6"/>
      <c r="AB37" s="5"/>
      <c r="AC37" s="5"/>
      <c r="AD37" s="5"/>
      <c r="AE37" s="5"/>
      <c r="AF37" s="5"/>
      <c r="AG37" s="5"/>
      <c r="AH37" s="11"/>
    </row>
    <row r="38" spans="1:34" ht="12.75" customHeight="1" x14ac:dyDescent="0.25">
      <c r="A38" s="10"/>
      <c r="B38" s="6"/>
      <c r="C38" s="5"/>
      <c r="D38" s="5"/>
      <c r="E38" s="5"/>
      <c r="F38" s="5"/>
      <c r="G38" s="5"/>
      <c r="H38" s="5"/>
      <c r="I38" s="5"/>
      <c r="J38" s="5"/>
      <c r="K38" s="5"/>
      <c r="L38" s="6"/>
      <c r="M38" s="6"/>
      <c r="N38" s="6"/>
      <c r="O38" s="6"/>
      <c r="P38" s="5"/>
      <c r="Q38" s="5"/>
      <c r="R38" s="5"/>
      <c r="S38" s="6"/>
      <c r="T38" s="6"/>
      <c r="U38" s="6"/>
      <c r="V38" s="5"/>
      <c r="W38" s="5"/>
      <c r="X38" s="6"/>
      <c r="Y38" s="6"/>
      <c r="Z38" s="6"/>
      <c r="AA38" s="6"/>
      <c r="AB38" s="6"/>
      <c r="AC38" s="6"/>
      <c r="AD38" s="5"/>
      <c r="AE38" s="5"/>
      <c r="AF38" s="5"/>
      <c r="AG38" s="5"/>
      <c r="AH38" s="11"/>
    </row>
    <row r="39" spans="1:34" ht="12.75" customHeight="1" x14ac:dyDescent="0.25">
      <c r="A39" s="10"/>
      <c r="B39" s="6"/>
      <c r="C39" s="5"/>
      <c r="D39" s="5"/>
      <c r="E39" s="5"/>
      <c r="F39" s="5"/>
      <c r="G39" s="5"/>
      <c r="H39" s="5"/>
      <c r="I39" s="5"/>
      <c r="J39" s="5"/>
      <c r="K39" s="5"/>
      <c r="L39" s="6"/>
      <c r="M39" s="6"/>
      <c r="N39" s="6"/>
      <c r="O39" s="6"/>
      <c r="P39" s="5"/>
      <c r="Q39" s="5"/>
      <c r="R39" s="5"/>
      <c r="S39" s="6"/>
      <c r="T39" s="6"/>
      <c r="U39" s="6"/>
      <c r="V39" s="5"/>
      <c r="W39" s="5"/>
      <c r="X39" s="6"/>
      <c r="Y39" s="6"/>
      <c r="Z39" s="5"/>
      <c r="AA39" s="6"/>
      <c r="AB39" s="5"/>
      <c r="AC39" s="6"/>
      <c r="AD39" s="5"/>
      <c r="AE39" s="5"/>
      <c r="AF39" s="5"/>
      <c r="AG39" s="5"/>
      <c r="AH39" s="11"/>
    </row>
    <row r="40" spans="1:34" ht="12.75" customHeight="1" x14ac:dyDescent="0.25">
      <c r="A40" s="10"/>
      <c r="B40" s="6"/>
      <c r="C40" s="5"/>
      <c r="D40" s="5"/>
      <c r="E40" s="5"/>
      <c r="F40" s="5"/>
      <c r="G40" s="5"/>
      <c r="H40" s="5"/>
      <c r="I40" s="5"/>
      <c r="J40" s="5"/>
      <c r="K40" s="5"/>
      <c r="L40" s="6"/>
      <c r="M40" s="5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6"/>
      <c r="AB40" s="5"/>
      <c r="AC40" s="5"/>
      <c r="AD40" s="5"/>
      <c r="AE40" s="5"/>
      <c r="AF40" s="5"/>
      <c r="AG40" s="5"/>
      <c r="AH40" s="11"/>
    </row>
    <row r="41" spans="1:34" ht="12.75" customHeight="1" x14ac:dyDescent="0.25">
      <c r="A41" s="10"/>
      <c r="B41" s="6"/>
      <c r="C41" s="5"/>
      <c r="D41" s="5"/>
      <c r="E41" s="5"/>
      <c r="F41" s="5"/>
      <c r="G41" s="5"/>
      <c r="H41" s="5"/>
      <c r="I41" s="5"/>
      <c r="J41" s="5"/>
      <c r="K41" s="5"/>
      <c r="L41" s="6"/>
      <c r="M41" s="5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6"/>
      <c r="AB41" s="5"/>
      <c r="AC41" s="5"/>
      <c r="AD41" s="5"/>
      <c r="AE41" s="5"/>
      <c r="AF41" s="5"/>
      <c r="AG41" s="5"/>
      <c r="AH41" s="11"/>
    </row>
    <row r="42" spans="1:34" ht="12.75" customHeight="1" x14ac:dyDescent="0.25">
      <c r="A42" s="12"/>
      <c r="B42" s="6"/>
      <c r="C42" s="5"/>
      <c r="D42" s="5"/>
      <c r="E42" s="5"/>
      <c r="F42" s="5"/>
      <c r="G42" s="5"/>
      <c r="H42" s="5"/>
      <c r="I42" s="5"/>
      <c r="J42" s="5"/>
      <c r="K42" s="5"/>
      <c r="L42" s="6"/>
      <c r="M42" s="5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6"/>
      <c r="AB42" s="5"/>
      <c r="AC42" s="5"/>
      <c r="AD42" s="5"/>
      <c r="AE42" s="5"/>
      <c r="AF42" s="5"/>
      <c r="AG42" s="5"/>
      <c r="AH42" s="11"/>
    </row>
    <row r="43" spans="1:34" ht="12.75" customHeight="1" x14ac:dyDescent="0.25">
      <c r="A43" s="12"/>
      <c r="B43" s="6"/>
      <c r="C43" s="5"/>
      <c r="D43" s="5"/>
      <c r="E43" s="5"/>
      <c r="F43" s="5"/>
      <c r="G43" s="5"/>
      <c r="H43" s="5"/>
      <c r="I43" s="5"/>
      <c r="J43" s="5"/>
      <c r="K43" s="5"/>
      <c r="L43" s="6"/>
      <c r="M43" s="5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6"/>
      <c r="AB43" s="5"/>
      <c r="AC43" s="5"/>
      <c r="AD43" s="5"/>
      <c r="AE43" s="5"/>
      <c r="AF43" s="5"/>
      <c r="AG43" s="5"/>
      <c r="AH43" s="11"/>
    </row>
    <row r="44" spans="1:34" ht="12.75" customHeight="1" x14ac:dyDescent="0.25">
      <c r="A44" s="12"/>
      <c r="B44" s="6"/>
      <c r="C44" s="5"/>
      <c r="D44" s="5"/>
      <c r="E44" s="5"/>
      <c r="F44" s="5"/>
      <c r="G44" s="5"/>
      <c r="H44" s="5"/>
      <c r="I44" s="5"/>
      <c r="J44" s="5"/>
      <c r="K44" s="5"/>
      <c r="L44" s="6"/>
      <c r="M44" s="5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6"/>
      <c r="AB44" s="5"/>
      <c r="AC44" s="5"/>
      <c r="AD44" s="5"/>
      <c r="AE44" s="5"/>
      <c r="AF44" s="5"/>
      <c r="AG44" s="5"/>
      <c r="AH44" s="11"/>
    </row>
    <row r="45" spans="1:34" ht="12.75" customHeight="1" x14ac:dyDescent="0.25">
      <c r="A45" s="12"/>
      <c r="B45" s="6"/>
      <c r="C45" s="5"/>
      <c r="D45" s="5"/>
      <c r="E45" s="5"/>
      <c r="F45" s="5"/>
      <c r="G45" s="5"/>
      <c r="H45" s="5"/>
      <c r="I45" s="5"/>
      <c r="J45" s="5"/>
      <c r="K45" s="5"/>
      <c r="L45" s="6"/>
      <c r="M45" s="5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6"/>
      <c r="AB45" s="5"/>
      <c r="AC45" s="5"/>
      <c r="AD45" s="5"/>
      <c r="AE45" s="5"/>
      <c r="AF45" s="5"/>
      <c r="AG45" s="5"/>
      <c r="AH45" s="11"/>
    </row>
    <row r="46" spans="1:34" ht="12.75" customHeight="1" x14ac:dyDescent="0.25">
      <c r="A46" s="12"/>
      <c r="B46" s="6"/>
      <c r="C46" s="5"/>
      <c r="D46" s="5"/>
      <c r="E46" s="5"/>
      <c r="F46" s="5"/>
      <c r="G46" s="5"/>
      <c r="H46" s="5"/>
      <c r="I46" s="5"/>
      <c r="J46" s="5"/>
      <c r="K46" s="5"/>
      <c r="L46" s="6"/>
      <c r="M46" s="5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6"/>
      <c r="AB46" s="5"/>
      <c r="AC46" s="5"/>
      <c r="AD46" s="5"/>
      <c r="AE46" s="5"/>
      <c r="AF46" s="5"/>
      <c r="AG46" s="5"/>
      <c r="AH46" s="11"/>
    </row>
    <row r="47" spans="1:34" ht="12.75" customHeight="1" x14ac:dyDescent="0.25">
      <c r="A47" s="12"/>
      <c r="B47" s="6"/>
      <c r="C47" s="5"/>
      <c r="D47" s="5"/>
      <c r="E47" s="5"/>
      <c r="F47" s="5"/>
      <c r="G47" s="5"/>
      <c r="H47" s="5"/>
      <c r="I47" s="5"/>
      <c r="J47" s="5"/>
      <c r="K47" s="5"/>
      <c r="L47" s="6"/>
      <c r="M47" s="5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6"/>
      <c r="AB47" s="5"/>
      <c r="AC47" s="5"/>
      <c r="AD47" s="5"/>
      <c r="AE47" s="5"/>
      <c r="AF47" s="5"/>
      <c r="AG47" s="5"/>
      <c r="AH47" s="11"/>
    </row>
    <row r="48" spans="1:34" ht="12.75" customHeight="1" x14ac:dyDescent="0.25">
      <c r="A48" s="12"/>
      <c r="B48" s="6"/>
      <c r="C48" s="5"/>
      <c r="D48" s="5"/>
      <c r="E48" s="5"/>
      <c r="F48" s="5"/>
      <c r="G48" s="5"/>
      <c r="H48" s="5"/>
      <c r="I48" s="5"/>
      <c r="J48" s="5"/>
      <c r="K48" s="5"/>
      <c r="L48" s="6"/>
      <c r="M48" s="5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6"/>
      <c r="AB48" s="5"/>
      <c r="AC48" s="5"/>
      <c r="AD48" s="5"/>
      <c r="AE48" s="5"/>
      <c r="AF48" s="5"/>
      <c r="AG48" s="5"/>
      <c r="AH48" s="11"/>
    </row>
    <row r="49" spans="1:34" ht="12.75" customHeight="1" x14ac:dyDescent="0.25">
      <c r="A49" s="12"/>
      <c r="B49" s="6"/>
      <c r="C49" s="5"/>
      <c r="D49" s="5"/>
      <c r="E49" s="5"/>
      <c r="F49" s="5"/>
      <c r="G49" s="5"/>
      <c r="H49" s="5"/>
      <c r="I49" s="5"/>
      <c r="J49" s="5"/>
      <c r="K49" s="5"/>
      <c r="L49" s="6"/>
      <c r="M49" s="5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6"/>
      <c r="AB49" s="5"/>
      <c r="AC49" s="5"/>
      <c r="AD49" s="5"/>
      <c r="AE49" s="5"/>
      <c r="AF49" s="5"/>
      <c r="AG49" s="5"/>
      <c r="AH49" s="11"/>
    </row>
    <row r="50" spans="1:34" ht="12.75" customHeight="1" x14ac:dyDescent="0.25">
      <c r="A50" s="12"/>
      <c r="B50" s="6"/>
      <c r="C50" s="5"/>
      <c r="D50" s="5"/>
      <c r="E50" s="5"/>
      <c r="F50" s="5"/>
      <c r="G50" s="5"/>
      <c r="H50" s="5"/>
      <c r="I50" s="5"/>
      <c r="J50" s="5"/>
      <c r="K50" s="5"/>
      <c r="L50" s="6"/>
      <c r="M50" s="5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6"/>
      <c r="AB50" s="5"/>
      <c r="AC50" s="5"/>
      <c r="AD50" s="5"/>
      <c r="AE50" s="5"/>
      <c r="AF50" s="5"/>
      <c r="AG50" s="5"/>
      <c r="AH50" s="11"/>
    </row>
    <row r="51" spans="1:34" ht="12.75" customHeight="1" x14ac:dyDescent="0.25">
      <c r="A51" s="12"/>
      <c r="B51" s="6"/>
      <c r="C51" s="5"/>
      <c r="D51" s="5"/>
      <c r="E51" s="5"/>
      <c r="F51" s="5"/>
      <c r="G51" s="5"/>
      <c r="H51" s="5"/>
      <c r="I51" s="5"/>
      <c r="J51" s="5"/>
      <c r="K51" s="5"/>
      <c r="L51" s="6"/>
      <c r="M51" s="5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6"/>
      <c r="AB51" s="5"/>
      <c r="AC51" s="5"/>
      <c r="AD51" s="5"/>
      <c r="AE51" s="5"/>
      <c r="AF51" s="5"/>
      <c r="AG51" s="5"/>
      <c r="AH51" s="11"/>
    </row>
    <row r="52" spans="1:34" ht="12.75" customHeight="1" x14ac:dyDescent="0.25">
      <c r="A52" s="12"/>
      <c r="B52" s="6"/>
      <c r="C52" s="5"/>
      <c r="D52" s="5"/>
      <c r="E52" s="5"/>
      <c r="F52" s="5"/>
      <c r="G52" s="5"/>
      <c r="H52" s="5"/>
      <c r="I52" s="5"/>
      <c r="J52" s="5"/>
      <c r="K52" s="5"/>
      <c r="L52" s="6"/>
      <c r="M52" s="5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6"/>
      <c r="AB52" s="5"/>
      <c r="AC52" s="5"/>
      <c r="AD52" s="5"/>
      <c r="AE52" s="5"/>
      <c r="AF52" s="5"/>
      <c r="AG52" s="5"/>
      <c r="AH52" s="11"/>
    </row>
    <row r="53" spans="1:34" ht="12.75" customHeight="1" x14ac:dyDescent="0.25">
      <c r="A53" s="12"/>
      <c r="B53" s="6"/>
      <c r="C53" s="5"/>
      <c r="D53" s="5"/>
      <c r="E53" s="5"/>
      <c r="F53" s="5"/>
      <c r="G53" s="5"/>
      <c r="H53" s="5"/>
      <c r="I53" s="5"/>
      <c r="J53" s="5"/>
      <c r="K53" s="5"/>
      <c r="L53" s="6"/>
      <c r="M53" s="5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6"/>
      <c r="AB53" s="5"/>
      <c r="AC53" s="5"/>
      <c r="AD53" s="5"/>
      <c r="AE53" s="5"/>
      <c r="AF53" s="5"/>
      <c r="AG53" s="5"/>
      <c r="AH53" s="11"/>
    </row>
    <row r="54" spans="1:34" ht="12.75" customHeight="1" x14ac:dyDescent="0.25">
      <c r="A54" s="12"/>
      <c r="B54" s="6"/>
      <c r="C54" s="5"/>
      <c r="D54" s="5"/>
      <c r="E54" s="5"/>
      <c r="F54" s="5"/>
      <c r="G54" s="5"/>
      <c r="H54" s="5"/>
      <c r="I54" s="5"/>
      <c r="J54" s="5"/>
      <c r="K54" s="5"/>
      <c r="L54" s="6"/>
      <c r="M54" s="5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6"/>
      <c r="AB54" s="5"/>
      <c r="AC54" s="5"/>
      <c r="AD54" s="5"/>
      <c r="AE54" s="5"/>
      <c r="AF54" s="5"/>
      <c r="AG54" s="5"/>
      <c r="AH54" s="11"/>
    </row>
    <row r="55" spans="1:34" ht="12.75" customHeight="1" x14ac:dyDescent="0.25">
      <c r="A55" s="12"/>
      <c r="B55" s="6"/>
      <c r="C55" s="5"/>
      <c r="D55" s="5"/>
      <c r="E55" s="5"/>
      <c r="F55" s="5"/>
      <c r="G55" s="5"/>
      <c r="H55" s="5"/>
      <c r="I55" s="5"/>
      <c r="J55" s="5"/>
      <c r="K55" s="5"/>
      <c r="L55" s="6"/>
      <c r="M55" s="5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6"/>
      <c r="AB55" s="5"/>
      <c r="AC55" s="5"/>
      <c r="AD55" s="5"/>
      <c r="AE55" s="5"/>
      <c r="AF55" s="5"/>
      <c r="AG55" s="5"/>
      <c r="AH55" s="11"/>
    </row>
    <row r="56" spans="1:34" ht="12.75" customHeight="1" x14ac:dyDescent="0.25">
      <c r="A56" s="12"/>
      <c r="B56" s="144">
        <v>5</v>
      </c>
      <c r="C56" s="146"/>
      <c r="D56" s="145"/>
      <c r="E56" s="147"/>
      <c r="F56" s="147"/>
      <c r="G56" s="147"/>
      <c r="H56" s="148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50"/>
      <c r="AB56" s="144"/>
      <c r="AC56" s="145"/>
      <c r="AD56" s="144"/>
      <c r="AE56" s="145"/>
      <c r="AF56" s="144"/>
      <c r="AG56" s="145"/>
      <c r="AH56" s="11"/>
    </row>
    <row r="57" spans="1:34" ht="12.75" customHeight="1" x14ac:dyDescent="0.25">
      <c r="A57" s="12"/>
      <c r="B57" s="144">
        <v>4</v>
      </c>
      <c r="C57" s="146"/>
      <c r="D57" s="145"/>
      <c r="E57" s="147"/>
      <c r="F57" s="147"/>
      <c r="G57" s="147"/>
      <c r="H57" s="148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50"/>
      <c r="AB57" s="144"/>
      <c r="AC57" s="145"/>
      <c r="AD57" s="144"/>
      <c r="AE57" s="145"/>
      <c r="AF57" s="144"/>
      <c r="AG57" s="145"/>
      <c r="AH57" s="11"/>
    </row>
    <row r="58" spans="1:34" ht="12.75" customHeight="1" x14ac:dyDescent="0.25">
      <c r="A58" s="12"/>
      <c r="B58" s="144">
        <v>3</v>
      </c>
      <c r="C58" s="146"/>
      <c r="D58" s="145"/>
      <c r="E58" s="147"/>
      <c r="F58" s="147"/>
      <c r="G58" s="147"/>
      <c r="H58" s="148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50"/>
      <c r="AB58" s="144"/>
      <c r="AC58" s="145"/>
      <c r="AD58" s="144"/>
      <c r="AE58" s="145"/>
      <c r="AF58" s="144"/>
      <c r="AG58" s="145"/>
      <c r="AH58" s="11"/>
    </row>
    <row r="59" spans="1:34" ht="12.75" customHeight="1" x14ac:dyDescent="0.25">
      <c r="A59" s="12"/>
      <c r="B59" s="144">
        <v>2</v>
      </c>
      <c r="C59" s="146"/>
      <c r="D59" s="145"/>
      <c r="E59" s="147"/>
      <c r="F59" s="147"/>
      <c r="G59" s="147"/>
      <c r="H59" s="148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50"/>
      <c r="AB59" s="144"/>
      <c r="AC59" s="145"/>
      <c r="AD59" s="144"/>
      <c r="AE59" s="145"/>
      <c r="AF59" s="144"/>
      <c r="AG59" s="145"/>
      <c r="AH59" s="11"/>
    </row>
    <row r="60" spans="1:34" ht="12.75" customHeight="1" x14ac:dyDescent="0.25">
      <c r="A60" s="12"/>
      <c r="B60" s="144">
        <v>1</v>
      </c>
      <c r="C60" s="146"/>
      <c r="D60" s="145"/>
      <c r="E60" s="147"/>
      <c r="F60" s="147"/>
      <c r="G60" s="147"/>
      <c r="H60" s="148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50"/>
      <c r="AB60" s="144"/>
      <c r="AC60" s="145"/>
      <c r="AD60" s="144"/>
      <c r="AE60" s="145"/>
      <c r="AF60" s="144"/>
      <c r="AG60" s="145"/>
      <c r="AH60" s="11"/>
    </row>
    <row r="61" spans="1:34" ht="12.75" customHeight="1" x14ac:dyDescent="0.25">
      <c r="A61" s="12"/>
      <c r="B61" s="144">
        <v>0</v>
      </c>
      <c r="C61" s="146"/>
      <c r="D61" s="145"/>
      <c r="E61" s="147">
        <v>44266</v>
      </c>
      <c r="F61" s="147"/>
      <c r="G61" s="147"/>
      <c r="H61" s="148" t="s">
        <v>19</v>
      </c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50"/>
      <c r="AB61" s="144" t="s">
        <v>103</v>
      </c>
      <c r="AC61" s="145"/>
      <c r="AD61" s="144" t="s">
        <v>138</v>
      </c>
      <c r="AE61" s="145"/>
      <c r="AF61" s="144" t="s">
        <v>86</v>
      </c>
      <c r="AG61" s="145"/>
      <c r="AH61" s="11"/>
    </row>
    <row r="62" spans="1:34" ht="12.75" customHeight="1" x14ac:dyDescent="0.25">
      <c r="A62" s="13"/>
      <c r="B62" s="151" t="s">
        <v>20</v>
      </c>
      <c r="C62" s="152"/>
      <c r="D62" s="153"/>
      <c r="E62" s="154" t="s">
        <v>21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6"/>
      <c r="AB62" s="151" t="s">
        <v>22</v>
      </c>
      <c r="AC62" s="153"/>
      <c r="AD62" s="151" t="s">
        <v>23</v>
      </c>
      <c r="AE62" s="153"/>
      <c r="AF62" s="151" t="s">
        <v>24</v>
      </c>
      <c r="AG62" s="153"/>
      <c r="AH62" s="14"/>
    </row>
    <row r="63" spans="1:34" ht="12.75" customHeight="1" x14ac:dyDescent="0.25">
      <c r="A63" s="15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8"/>
    </row>
  </sheetData>
  <mergeCells count="54">
    <mergeCell ref="AB1:AH1"/>
    <mergeCell ref="AB56:AC56"/>
    <mergeCell ref="E56:G56"/>
    <mergeCell ref="H56:AA56"/>
    <mergeCell ref="A1:G10"/>
    <mergeCell ref="B56:D56"/>
    <mergeCell ref="AD56:AE56"/>
    <mergeCell ref="H1:AA2"/>
    <mergeCell ref="H4:V4"/>
    <mergeCell ref="W4:AA4"/>
    <mergeCell ref="H6:L6"/>
    <mergeCell ref="M6:Q6"/>
    <mergeCell ref="R6:V6"/>
    <mergeCell ref="H8:V8"/>
    <mergeCell ref="W8:Y8"/>
    <mergeCell ref="Z8:AA8"/>
    <mergeCell ref="W6:AA6"/>
    <mergeCell ref="AF57:AG57"/>
    <mergeCell ref="AF56:AG56"/>
    <mergeCell ref="J9:AA10"/>
    <mergeCell ref="B58:D58"/>
    <mergeCell ref="AD58:AE58"/>
    <mergeCell ref="AF58:AG58"/>
    <mergeCell ref="AB57:AC57"/>
    <mergeCell ref="AB58:AC58"/>
    <mergeCell ref="B57:D57"/>
    <mergeCell ref="AD57:AE57"/>
    <mergeCell ref="E57:G57"/>
    <mergeCell ref="H57:AA57"/>
    <mergeCell ref="E58:G58"/>
    <mergeCell ref="H58:AA58"/>
    <mergeCell ref="AF61:AG61"/>
    <mergeCell ref="B62:D62"/>
    <mergeCell ref="AD62:AE62"/>
    <mergeCell ref="AF62:AG62"/>
    <mergeCell ref="AB61:AC61"/>
    <mergeCell ref="AB62:AC62"/>
    <mergeCell ref="E62:AA62"/>
    <mergeCell ref="B61:D61"/>
    <mergeCell ref="AD61:AE61"/>
    <mergeCell ref="E61:G61"/>
    <mergeCell ref="H61:AA61"/>
    <mergeCell ref="AF59:AG59"/>
    <mergeCell ref="B60:D60"/>
    <mergeCell ref="AD60:AE60"/>
    <mergeCell ref="AF60:AG60"/>
    <mergeCell ref="AB59:AC59"/>
    <mergeCell ref="AB60:AC60"/>
    <mergeCell ref="B59:D59"/>
    <mergeCell ref="AD59:AE59"/>
    <mergeCell ref="E59:G59"/>
    <mergeCell ref="H59:AA59"/>
    <mergeCell ref="E60:G60"/>
    <mergeCell ref="H60:AA60"/>
  </mergeCells>
  <pageMargins left="0.59055118110236227" right="0.39370078740157483" top="0.59055118110236227" bottom="0.19685039370078741" header="1.1417322834645669" footer="0.23622047244094491"/>
  <pageSetup paperSize="9" fitToWidth="0" orientation="portrait" r:id="rId1"/>
  <headerFooter alignWithMargins="0"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"/>
  <sheetViews>
    <sheetView view="pageBreakPreview" zoomScale="50" zoomScaleNormal="70" zoomScaleSheetLayoutView="50" workbookViewId="0">
      <selection activeCell="AC18" sqref="AC18:AD18"/>
    </sheetView>
  </sheetViews>
  <sheetFormatPr defaultRowHeight="15" x14ac:dyDescent="0.25"/>
  <sheetData>
    <row r="1" spans="1:39" ht="15.75" x14ac:dyDescent="0.25">
      <c r="A1" s="139"/>
      <c r="B1" s="177" t="s">
        <v>12</v>
      </c>
      <c r="C1" s="177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</row>
    <row r="2" spans="1:39" x14ac:dyDescent="0.25">
      <c r="A2" s="139"/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1:39" x14ac:dyDescent="0.25">
      <c r="A3" s="139"/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1:39" ht="18.75" x14ac:dyDescent="0.25">
      <c r="A4" s="139"/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1:39" ht="21" x14ac:dyDescent="0.25">
      <c r="A5" s="139"/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37"/>
      <c r="AB5" s="137"/>
      <c r="AC5" s="137"/>
      <c r="AD5" s="137"/>
      <c r="AE5" s="30"/>
      <c r="AF5" s="202"/>
      <c r="AG5" s="203"/>
      <c r="AH5" s="203"/>
      <c r="AI5" s="203"/>
      <c r="AJ5" s="203"/>
      <c r="AK5" s="203"/>
      <c r="AL5" s="203"/>
      <c r="AM5" s="204"/>
    </row>
    <row r="6" spans="1:39" ht="18.75" x14ac:dyDescent="0.25">
      <c r="A6" s="139"/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37"/>
      <c r="AD6" s="137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1:39" ht="21" x14ac:dyDescent="0.25">
      <c r="A7" s="139"/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37"/>
      <c r="AD7" s="137"/>
      <c r="AE7" s="30"/>
      <c r="AF7" s="208"/>
      <c r="AG7" s="209"/>
      <c r="AH7" s="209"/>
      <c r="AI7" s="209"/>
      <c r="AJ7" s="209"/>
      <c r="AK7" s="209"/>
      <c r="AL7" s="209"/>
      <c r="AM7" s="210"/>
    </row>
    <row r="8" spans="1:39" ht="18.75" x14ac:dyDescent="0.25">
      <c r="A8" s="139"/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37"/>
      <c r="AD8" s="137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1:39" ht="21" x14ac:dyDescent="0.25">
      <c r="A9" s="139"/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37"/>
      <c r="AD9" s="137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1:39" ht="18.75" x14ac:dyDescent="0.25">
      <c r="A10" s="139"/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37"/>
      <c r="AD10" s="137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1:39" ht="21" x14ac:dyDescent="0.25">
      <c r="A11" s="139"/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38"/>
      <c r="AB11" s="138"/>
      <c r="AC11" s="138"/>
      <c r="AD11" s="138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1:39" ht="50.25" customHeight="1" x14ac:dyDescent="0.25">
      <c r="A12" s="38"/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1:39" ht="50.25" customHeight="1" x14ac:dyDescent="0.25">
      <c r="A13" s="105"/>
      <c r="B13" s="225" t="s">
        <v>295</v>
      </c>
      <c r="C13" s="226"/>
      <c r="D13" s="227"/>
      <c r="E13" s="228" t="s">
        <v>222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1:39" ht="50.25" customHeight="1" x14ac:dyDescent="0.25">
      <c r="A14" s="104"/>
      <c r="B14" s="244" t="s">
        <v>296</v>
      </c>
      <c r="C14" s="245"/>
      <c r="D14" s="245"/>
      <c r="E14" s="246" t="s">
        <v>93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1:39" ht="23.25" customHeight="1" x14ac:dyDescent="0.25">
      <c r="A15" s="105"/>
      <c r="B15" s="236" t="s">
        <v>297</v>
      </c>
      <c r="C15" s="237"/>
      <c r="D15" s="237"/>
      <c r="E15" s="262" t="s">
        <v>277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4"/>
      <c r="W15" s="177" t="s">
        <v>12</v>
      </c>
      <c r="X15" s="177"/>
      <c r="Y15" s="238" t="s">
        <v>85</v>
      </c>
      <c r="Z15" s="239"/>
      <c r="AA15" s="240">
        <v>1</v>
      </c>
      <c r="AB15" s="241"/>
      <c r="AC15" s="242">
        <v>0</v>
      </c>
      <c r="AD15" s="243"/>
      <c r="AE15" s="242">
        <v>0</v>
      </c>
      <c r="AF15" s="243"/>
      <c r="AG15" s="242">
        <f t="shared" ref="AG15:AG16" si="0">AC15*AA15</f>
        <v>0</v>
      </c>
      <c r="AH15" s="243"/>
      <c r="AI15" s="242">
        <f t="shared" ref="AI15:AI16" si="1">AE15*AA15</f>
        <v>0</v>
      </c>
      <c r="AJ15" s="243"/>
      <c r="AK15" s="251">
        <f>SUM(AC15:AJ15)</f>
        <v>0</v>
      </c>
      <c r="AL15" s="252"/>
      <c r="AM15" s="253"/>
    </row>
    <row r="16" spans="1:39" ht="23.25" customHeight="1" x14ac:dyDescent="0.25">
      <c r="A16" s="105"/>
      <c r="B16" s="236" t="s">
        <v>298</v>
      </c>
      <c r="C16" s="237"/>
      <c r="D16" s="237"/>
      <c r="E16" s="262" t="s">
        <v>263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4"/>
      <c r="W16" s="177" t="s">
        <v>12</v>
      </c>
      <c r="X16" s="177"/>
      <c r="Y16" s="238" t="s">
        <v>85</v>
      </c>
      <c r="Z16" s="239"/>
      <c r="AA16" s="240">
        <v>10</v>
      </c>
      <c r="AB16" s="241"/>
      <c r="AC16" s="242">
        <v>0</v>
      </c>
      <c r="AD16" s="243"/>
      <c r="AE16" s="242">
        <v>0</v>
      </c>
      <c r="AF16" s="243"/>
      <c r="AG16" s="242">
        <f t="shared" si="0"/>
        <v>0</v>
      </c>
      <c r="AH16" s="243"/>
      <c r="AI16" s="242">
        <f t="shared" si="1"/>
        <v>0</v>
      </c>
      <c r="AJ16" s="243"/>
      <c r="AK16" s="251">
        <f>SUM(AC16:AJ16)</f>
        <v>0</v>
      </c>
      <c r="AL16" s="252"/>
      <c r="AM16" s="253"/>
    </row>
    <row r="17" spans="2:39" ht="50.25" customHeight="1" x14ac:dyDescent="0.25">
      <c r="B17" s="244" t="s">
        <v>299</v>
      </c>
      <c r="C17" s="245"/>
      <c r="D17" s="245"/>
      <c r="E17" s="246" t="s">
        <v>106</v>
      </c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8"/>
      <c r="X17" s="248"/>
      <c r="Y17" s="249"/>
      <c r="Z17" s="249"/>
      <c r="AA17" s="250"/>
      <c r="AB17" s="250"/>
      <c r="AC17" s="234"/>
      <c r="AD17" s="234"/>
      <c r="AE17" s="234"/>
      <c r="AF17" s="234"/>
      <c r="AG17" s="235"/>
      <c r="AH17" s="235"/>
      <c r="AI17" s="235"/>
      <c r="AJ17" s="235"/>
      <c r="AK17" s="235" t="s">
        <v>90</v>
      </c>
      <c r="AL17" s="235"/>
      <c r="AM17" s="235"/>
    </row>
    <row r="18" spans="2:39" ht="58.5" customHeight="1" x14ac:dyDescent="0.25">
      <c r="B18" s="236" t="s">
        <v>300</v>
      </c>
      <c r="C18" s="237"/>
      <c r="D18" s="237"/>
      <c r="E18" s="265" t="s">
        <v>262</v>
      </c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7"/>
      <c r="W18" s="177" t="s">
        <v>12</v>
      </c>
      <c r="X18" s="177"/>
      <c r="Y18" s="238" t="s">
        <v>85</v>
      </c>
      <c r="Z18" s="239"/>
      <c r="AA18" s="240">
        <v>1</v>
      </c>
      <c r="AB18" s="241"/>
      <c r="AC18" s="242">
        <v>0</v>
      </c>
      <c r="AD18" s="243"/>
      <c r="AE18" s="242">
        <v>0</v>
      </c>
      <c r="AF18" s="243"/>
      <c r="AG18" s="242">
        <f t="shared" ref="AG18" si="2">AC18*AA18</f>
        <v>0</v>
      </c>
      <c r="AH18" s="243"/>
      <c r="AI18" s="242">
        <f t="shared" ref="AI18" si="3">AE18*AA18</f>
        <v>0</v>
      </c>
      <c r="AJ18" s="243"/>
      <c r="AK18" s="251">
        <f>SUM(AC18:AJ18)</f>
        <v>0</v>
      </c>
      <c r="AL18" s="252"/>
      <c r="AM18" s="253"/>
    </row>
    <row r="19" spans="2:39" ht="28.5" x14ac:dyDescent="0.25">
      <c r="B19" s="254"/>
      <c r="C19" s="255"/>
      <c r="D19" s="256"/>
      <c r="E19" s="254" t="s">
        <v>80</v>
      </c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103"/>
      <c r="X19" s="103"/>
      <c r="Y19" s="103"/>
      <c r="Z19" s="103"/>
      <c r="AA19" s="118"/>
      <c r="AB19" s="118"/>
      <c r="AC19" s="103"/>
      <c r="AD19" s="103"/>
      <c r="AE19" s="103"/>
      <c r="AF19" s="103"/>
      <c r="AG19" s="257"/>
      <c r="AH19" s="258"/>
      <c r="AI19" s="257"/>
      <c r="AJ19" s="258"/>
      <c r="AK19" s="259">
        <f>SUM(AK15:AK18)</f>
        <v>0</v>
      </c>
      <c r="AL19" s="260"/>
      <c r="AM19" s="261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88">
    <mergeCell ref="AE16:AF16"/>
    <mergeCell ref="AG16:AH16"/>
    <mergeCell ref="AI16:AJ16"/>
    <mergeCell ref="AK16:AM16"/>
    <mergeCell ref="AC18:AD18"/>
    <mergeCell ref="AE18:AF18"/>
    <mergeCell ref="AG18:AH18"/>
    <mergeCell ref="AI18:AJ18"/>
    <mergeCell ref="AK18:AM18"/>
    <mergeCell ref="B16:D16"/>
    <mergeCell ref="W16:X16"/>
    <mergeCell ref="Y16:Z16"/>
    <mergeCell ref="AA16:AB16"/>
    <mergeCell ref="AC17:AD17"/>
    <mergeCell ref="E16:V16"/>
    <mergeCell ref="AC16:AD16"/>
    <mergeCell ref="Y18:Z18"/>
    <mergeCell ref="AA18:AB18"/>
    <mergeCell ref="B17:D17"/>
    <mergeCell ref="E17:V17"/>
    <mergeCell ref="W17:X17"/>
    <mergeCell ref="Y17:Z17"/>
    <mergeCell ref="AA17:AB17"/>
    <mergeCell ref="AG15:AH15"/>
    <mergeCell ref="AI15:AJ15"/>
    <mergeCell ref="AK15:AM15"/>
    <mergeCell ref="B19:D19"/>
    <mergeCell ref="E19:V19"/>
    <mergeCell ref="AG19:AH19"/>
    <mergeCell ref="AI19:AJ19"/>
    <mergeCell ref="AK19:AM19"/>
    <mergeCell ref="E15:V15"/>
    <mergeCell ref="AE17:AF17"/>
    <mergeCell ref="AG17:AH17"/>
    <mergeCell ref="AI17:AJ17"/>
    <mergeCell ref="AK17:AM17"/>
    <mergeCell ref="B18:D18"/>
    <mergeCell ref="E18:V18"/>
    <mergeCell ref="W18:X18"/>
    <mergeCell ref="AE14:AF14"/>
    <mergeCell ref="AG14:AH14"/>
    <mergeCell ref="AI14:AJ14"/>
    <mergeCell ref="AK14:AM14"/>
    <mergeCell ref="B15:D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X9:Y9"/>
    <mergeCell ref="H11:Y11"/>
    <mergeCell ref="AE12:AF12"/>
    <mergeCell ref="AG12:AH12"/>
    <mergeCell ref="AI12:AJ12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L7:O7"/>
    <mergeCell ref="P7:S7"/>
    <mergeCell ref="T7:Y7"/>
    <mergeCell ref="AF8:AM11"/>
    <mergeCell ref="H9:S9"/>
    <mergeCell ref="T9:W9"/>
  </mergeCells>
  <pageMargins left="0.51181102362204722" right="0.51181102362204722" top="0.78740157480314965" bottom="0.78740157480314965" header="0.31496062992125984" footer="0.31496062992125984"/>
  <pageSetup paperSize="9" scale="38" orientation="landscape" horizontalDpi="4294967293" verticalDpi="4294967293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"/>
  <sheetViews>
    <sheetView view="pageBreakPreview" zoomScale="50" zoomScaleNormal="70" zoomScaleSheetLayoutView="50" workbookViewId="0">
      <selection activeCell="AC15" sqref="AC15:AD15"/>
    </sheetView>
  </sheetViews>
  <sheetFormatPr defaultRowHeight="15" x14ac:dyDescent="0.25"/>
  <sheetData>
    <row r="1" spans="1:39" ht="15.75" x14ac:dyDescent="0.25">
      <c r="A1" s="136"/>
      <c r="B1" s="177" t="s">
        <v>12</v>
      </c>
      <c r="C1" s="177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</row>
    <row r="2" spans="1:39" x14ac:dyDescent="0.25">
      <c r="A2" s="136"/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1:39" x14ac:dyDescent="0.25">
      <c r="A3" s="136"/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1:39" ht="18.75" x14ac:dyDescent="0.25">
      <c r="A4" s="136"/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1:39" ht="21" x14ac:dyDescent="0.25">
      <c r="A5" s="136"/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34"/>
      <c r="AB5" s="134"/>
      <c r="AC5" s="134"/>
      <c r="AD5" s="134"/>
      <c r="AE5" s="30"/>
      <c r="AF5" s="202"/>
      <c r="AG5" s="203"/>
      <c r="AH5" s="203"/>
      <c r="AI5" s="203"/>
      <c r="AJ5" s="203"/>
      <c r="AK5" s="203"/>
      <c r="AL5" s="203"/>
      <c r="AM5" s="204"/>
    </row>
    <row r="6" spans="1:39" ht="18.75" x14ac:dyDescent="0.25">
      <c r="A6" s="136"/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34"/>
      <c r="AD6" s="134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1:39" ht="21" x14ac:dyDescent="0.25">
      <c r="A7" s="136"/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34"/>
      <c r="AD7" s="134"/>
      <c r="AE7" s="30"/>
      <c r="AF7" s="208"/>
      <c r="AG7" s="209"/>
      <c r="AH7" s="209"/>
      <c r="AI7" s="209"/>
      <c r="AJ7" s="209"/>
      <c r="AK7" s="209"/>
      <c r="AL7" s="209"/>
      <c r="AM7" s="210"/>
    </row>
    <row r="8" spans="1:39" ht="18.75" x14ac:dyDescent="0.25">
      <c r="A8" s="136"/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34"/>
      <c r="AD8" s="134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1:39" ht="21" x14ac:dyDescent="0.25">
      <c r="A9" s="136"/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34"/>
      <c r="AD9" s="134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1:39" ht="18.75" x14ac:dyDescent="0.25">
      <c r="A10" s="136"/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34"/>
      <c r="AD10" s="134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1:39" ht="21" x14ac:dyDescent="0.25">
      <c r="A11" s="136"/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35"/>
      <c r="AB11" s="135"/>
      <c r="AC11" s="135"/>
      <c r="AD11" s="135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1:39" ht="50.25" customHeight="1" x14ac:dyDescent="0.25">
      <c r="A12" s="38"/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1:39" ht="50.25" customHeight="1" x14ac:dyDescent="0.25">
      <c r="A13" s="105"/>
      <c r="B13" s="225" t="s">
        <v>83</v>
      </c>
      <c r="C13" s="226"/>
      <c r="D13" s="227"/>
      <c r="E13" s="228" t="s">
        <v>178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1:39" ht="50.25" customHeight="1" x14ac:dyDescent="0.25">
      <c r="A14" s="104"/>
      <c r="B14" s="244" t="s">
        <v>107</v>
      </c>
      <c r="C14" s="245"/>
      <c r="D14" s="245"/>
      <c r="E14" s="246" t="s">
        <v>93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1:39" ht="23.25" customHeight="1" x14ac:dyDescent="0.25">
      <c r="A15" s="105"/>
      <c r="B15" s="236" t="s">
        <v>108</v>
      </c>
      <c r="C15" s="237"/>
      <c r="D15" s="237"/>
      <c r="E15" s="262" t="s">
        <v>159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177" t="s">
        <v>12</v>
      </c>
      <c r="X15" s="177"/>
      <c r="Y15" s="238" t="s">
        <v>85</v>
      </c>
      <c r="Z15" s="239"/>
      <c r="AA15" s="240">
        <v>1</v>
      </c>
      <c r="AB15" s="241"/>
      <c r="AC15" s="242">
        <v>0</v>
      </c>
      <c r="AD15" s="243"/>
      <c r="AE15" s="242">
        <v>0</v>
      </c>
      <c r="AF15" s="243"/>
      <c r="AG15" s="242">
        <f t="shared" ref="AG15" si="0">AC15*AA15</f>
        <v>0</v>
      </c>
      <c r="AH15" s="243"/>
      <c r="AI15" s="242">
        <f t="shared" ref="AI15" si="1">AE15*AA15</f>
        <v>0</v>
      </c>
      <c r="AJ15" s="243"/>
      <c r="AK15" s="251">
        <f>SUM(AC15:AJ15)</f>
        <v>0</v>
      </c>
      <c r="AL15" s="252"/>
      <c r="AM15" s="253"/>
    </row>
    <row r="16" spans="1:39" ht="28.5" customHeight="1" x14ac:dyDescent="0.25">
      <c r="B16" s="236" t="s">
        <v>364</v>
      </c>
      <c r="C16" s="237"/>
      <c r="D16" s="237"/>
      <c r="E16" s="262" t="s">
        <v>375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40" t="s">
        <v>12</v>
      </c>
      <c r="X16" s="241"/>
      <c r="Y16" s="265" t="s">
        <v>85</v>
      </c>
      <c r="Z16" s="267"/>
      <c r="AA16" s="240">
        <v>1</v>
      </c>
      <c r="AB16" s="241"/>
      <c r="AC16" s="242">
        <v>0</v>
      </c>
      <c r="AD16" s="243"/>
      <c r="AE16" s="242">
        <v>0</v>
      </c>
      <c r="AF16" s="243"/>
      <c r="AG16" s="242">
        <v>0</v>
      </c>
      <c r="AH16" s="243"/>
      <c r="AI16" s="242">
        <f>AE16*AA16</f>
        <v>0</v>
      </c>
      <c r="AJ16" s="243"/>
      <c r="AK16" s="251">
        <f>SUM(AC16:AJ16)</f>
        <v>0</v>
      </c>
      <c r="AL16" s="252"/>
      <c r="AM16" s="253"/>
    </row>
    <row r="17" spans="2:39" ht="23.25" x14ac:dyDescent="0.25">
      <c r="B17" s="236" t="s">
        <v>369</v>
      </c>
      <c r="C17" s="237"/>
      <c r="D17" s="237"/>
      <c r="E17" s="262" t="s">
        <v>278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4"/>
      <c r="W17" s="177" t="s">
        <v>12</v>
      </c>
      <c r="X17" s="177"/>
      <c r="Y17" s="238" t="s">
        <v>85</v>
      </c>
      <c r="Z17" s="239"/>
      <c r="AA17" s="240">
        <v>3</v>
      </c>
      <c r="AB17" s="241"/>
      <c r="AC17" s="242">
        <v>0</v>
      </c>
      <c r="AD17" s="243"/>
      <c r="AE17" s="242">
        <v>0</v>
      </c>
      <c r="AF17" s="243"/>
      <c r="AG17" s="242">
        <v>0</v>
      </c>
      <c r="AH17" s="243"/>
      <c r="AI17" s="242">
        <f t="shared" ref="AI17" si="2">AE17*AA17</f>
        <v>0</v>
      </c>
      <c r="AJ17" s="243"/>
      <c r="AK17" s="251">
        <f t="shared" ref="AK17" si="3">SUM(AC17:AJ17)</f>
        <v>0</v>
      </c>
      <c r="AL17" s="252"/>
      <c r="AM17" s="253"/>
    </row>
    <row r="18" spans="2:39" ht="28.5" x14ac:dyDescent="0.25">
      <c r="B18" s="254"/>
      <c r="C18" s="255"/>
      <c r="D18" s="256"/>
      <c r="E18" s="254" t="s">
        <v>80</v>
      </c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103"/>
      <c r="X18" s="103"/>
      <c r="Y18" s="103"/>
      <c r="Z18" s="103"/>
      <c r="AA18" s="118"/>
      <c r="AB18" s="118"/>
      <c r="AC18" s="103"/>
      <c r="AD18" s="103"/>
      <c r="AE18" s="103"/>
      <c r="AF18" s="103"/>
      <c r="AG18" s="257"/>
      <c r="AH18" s="258"/>
      <c r="AI18" s="257"/>
      <c r="AJ18" s="258"/>
      <c r="AK18" s="259">
        <f>SUM(AK15:AK17)</f>
        <v>0</v>
      </c>
      <c r="AL18" s="260"/>
      <c r="AM18" s="261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78">
    <mergeCell ref="AC17:AD17"/>
    <mergeCell ref="AE17:AF17"/>
    <mergeCell ref="AG17:AH17"/>
    <mergeCell ref="AI17:AJ17"/>
    <mergeCell ref="AK17:AM17"/>
    <mergeCell ref="B17:D17"/>
    <mergeCell ref="E17:V17"/>
    <mergeCell ref="W17:X17"/>
    <mergeCell ref="Y17:Z17"/>
    <mergeCell ref="AA17:AB17"/>
    <mergeCell ref="AK16:AM16"/>
    <mergeCell ref="AI16:AJ16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L7:O7"/>
    <mergeCell ref="P7:S7"/>
    <mergeCell ref="T7:Y7"/>
    <mergeCell ref="AF8:AM11"/>
    <mergeCell ref="H9:S9"/>
    <mergeCell ref="T9:W9"/>
    <mergeCell ref="X9:Y9"/>
    <mergeCell ref="H11:Y11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B15:D15"/>
    <mergeCell ref="E15:V15"/>
    <mergeCell ref="W15:X15"/>
    <mergeCell ref="Y15:Z15"/>
    <mergeCell ref="AA15:AB15"/>
    <mergeCell ref="AC15:AD15"/>
    <mergeCell ref="B18:D18"/>
    <mergeCell ref="E18:V18"/>
    <mergeCell ref="AG18:AH18"/>
    <mergeCell ref="AI18:AJ18"/>
    <mergeCell ref="AK18:AM18"/>
  </mergeCells>
  <pageMargins left="0.51181102362204722" right="0.51181102362204722" top="0.78740157480314965" bottom="0.78740157480314965" header="0.31496062992125984" footer="0.31496062992125984"/>
  <pageSetup paperSize="9" scale="38" orientation="landscape" horizontalDpi="4294967293" verticalDpi="4294967293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AM49"/>
  <sheetViews>
    <sheetView view="pageBreakPreview" topLeftCell="A3" zoomScale="50" zoomScaleNormal="70" zoomScaleSheetLayoutView="50" workbookViewId="0">
      <selection activeCell="E47" sqref="E47:V47"/>
    </sheetView>
  </sheetViews>
  <sheetFormatPr defaultRowHeight="15" x14ac:dyDescent="0.25"/>
  <cols>
    <col min="38" max="38" width="12.5703125" bestFit="1" customWidth="1"/>
  </cols>
  <sheetData>
    <row r="1" spans="1:39" ht="15.75" x14ac:dyDescent="0.25">
      <c r="A1" s="131"/>
      <c r="B1" s="177" t="s">
        <v>12</v>
      </c>
      <c r="C1" s="177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</row>
    <row r="2" spans="1:39" x14ac:dyDescent="0.25">
      <c r="A2" s="131"/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1:39" x14ac:dyDescent="0.25">
      <c r="A3" s="131"/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1:39" ht="18.75" x14ac:dyDescent="0.25">
      <c r="A4" s="131"/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1:39" ht="21" x14ac:dyDescent="0.25">
      <c r="A5" s="131"/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32"/>
      <c r="AB5" s="132"/>
      <c r="AC5" s="132"/>
      <c r="AD5" s="132"/>
      <c r="AE5" s="30"/>
      <c r="AF5" s="202"/>
      <c r="AG5" s="203"/>
      <c r="AH5" s="203"/>
      <c r="AI5" s="203"/>
      <c r="AJ5" s="203"/>
      <c r="AK5" s="203"/>
      <c r="AL5" s="203"/>
      <c r="AM5" s="204"/>
    </row>
    <row r="6" spans="1:39" ht="18.75" x14ac:dyDescent="0.25">
      <c r="A6" s="131"/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32"/>
      <c r="AD6" s="132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1:39" ht="21" x14ac:dyDescent="0.25">
      <c r="A7" s="131"/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32"/>
      <c r="AD7" s="132"/>
      <c r="AE7" s="30"/>
      <c r="AF7" s="208"/>
      <c r="AG7" s="209"/>
      <c r="AH7" s="209"/>
      <c r="AI7" s="209"/>
      <c r="AJ7" s="209"/>
      <c r="AK7" s="209"/>
      <c r="AL7" s="209"/>
      <c r="AM7" s="210"/>
    </row>
    <row r="8" spans="1:39" ht="18.75" x14ac:dyDescent="0.25">
      <c r="A8" s="131"/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32"/>
      <c r="AD8" s="132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1:39" ht="21" x14ac:dyDescent="0.25">
      <c r="A9" s="131"/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32"/>
      <c r="AD9" s="132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1:39" ht="18.75" x14ac:dyDescent="0.25">
      <c r="A10" s="131"/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32"/>
      <c r="AD10" s="132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1:39" ht="21" x14ac:dyDescent="0.25">
      <c r="A11" s="131"/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33"/>
      <c r="AB11" s="133"/>
      <c r="AC11" s="133"/>
      <c r="AD11" s="133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1:39" ht="50.25" customHeight="1" x14ac:dyDescent="0.25">
      <c r="A12" s="38"/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1:39" ht="50.25" customHeight="1" x14ac:dyDescent="0.25">
      <c r="A13" s="105"/>
      <c r="B13" s="225" t="s">
        <v>84</v>
      </c>
      <c r="C13" s="226"/>
      <c r="D13" s="227"/>
      <c r="E13" s="228" t="s">
        <v>144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1:39" ht="50.25" customHeight="1" x14ac:dyDescent="0.25">
      <c r="A14" s="104"/>
      <c r="B14" s="244" t="s">
        <v>109</v>
      </c>
      <c r="C14" s="245"/>
      <c r="D14" s="245"/>
      <c r="E14" s="246" t="s">
        <v>93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1:39" ht="23.25" customHeight="1" x14ac:dyDescent="0.25">
      <c r="A15" s="105"/>
      <c r="B15" s="236" t="s">
        <v>110</v>
      </c>
      <c r="C15" s="237"/>
      <c r="D15" s="237"/>
      <c r="E15" s="262" t="s">
        <v>189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4"/>
      <c r="W15" s="177" t="s">
        <v>12</v>
      </c>
      <c r="X15" s="177"/>
      <c r="Y15" s="238" t="s">
        <v>85</v>
      </c>
      <c r="Z15" s="239"/>
      <c r="AA15" s="240">
        <v>1</v>
      </c>
      <c r="AB15" s="241"/>
      <c r="AC15" s="242">
        <v>0</v>
      </c>
      <c r="AD15" s="243"/>
      <c r="AE15" s="242">
        <v>0</v>
      </c>
      <c r="AF15" s="243"/>
      <c r="AG15" s="242">
        <f t="shared" ref="AG15" si="0">AC15*AA15</f>
        <v>0</v>
      </c>
      <c r="AH15" s="243"/>
      <c r="AI15" s="242">
        <f t="shared" ref="AI15" si="1">AE15*AA15</f>
        <v>0</v>
      </c>
      <c r="AJ15" s="243"/>
      <c r="AK15" s="251">
        <f>SUM(AC15:AJ15)</f>
        <v>0</v>
      </c>
      <c r="AL15" s="252"/>
      <c r="AM15" s="253"/>
    </row>
    <row r="16" spans="1:39" ht="23.25" customHeight="1" x14ac:dyDescent="0.25">
      <c r="A16" s="105"/>
      <c r="B16" s="236" t="s">
        <v>111</v>
      </c>
      <c r="C16" s="237"/>
      <c r="D16" s="237"/>
      <c r="E16" s="262" t="s">
        <v>187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4"/>
      <c r="W16" s="177" t="s">
        <v>12</v>
      </c>
      <c r="X16" s="177"/>
      <c r="Y16" s="238" t="s">
        <v>160</v>
      </c>
      <c r="Z16" s="239"/>
      <c r="AA16" s="240">
        <v>1</v>
      </c>
      <c r="AB16" s="241"/>
      <c r="AC16" s="242">
        <v>0</v>
      </c>
      <c r="AD16" s="243"/>
      <c r="AE16" s="242">
        <v>0</v>
      </c>
      <c r="AF16" s="243"/>
      <c r="AG16" s="242">
        <f t="shared" ref="AG16" si="2">AC16*AA16</f>
        <v>0</v>
      </c>
      <c r="AH16" s="243"/>
      <c r="AI16" s="242">
        <f t="shared" ref="AI16:AI19" si="3">AE16*AA16</f>
        <v>0</v>
      </c>
      <c r="AJ16" s="243"/>
      <c r="AK16" s="251">
        <f>SUM(AC16:AJ16)</f>
        <v>0</v>
      </c>
      <c r="AL16" s="252"/>
      <c r="AM16" s="253"/>
    </row>
    <row r="17" spans="1:39" ht="23.25" customHeight="1" x14ac:dyDescent="0.25">
      <c r="A17" s="105"/>
      <c r="B17" s="236" t="s">
        <v>112</v>
      </c>
      <c r="C17" s="237"/>
      <c r="D17" s="237"/>
      <c r="E17" s="262" t="s">
        <v>188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4"/>
      <c r="W17" s="177" t="s">
        <v>12</v>
      </c>
      <c r="X17" s="177"/>
      <c r="Y17" s="238" t="s">
        <v>85</v>
      </c>
      <c r="Z17" s="239"/>
      <c r="AA17" s="240">
        <v>1</v>
      </c>
      <c r="AB17" s="241"/>
      <c r="AC17" s="242">
        <v>0</v>
      </c>
      <c r="AD17" s="243"/>
      <c r="AE17" s="242">
        <v>0</v>
      </c>
      <c r="AF17" s="243"/>
      <c r="AG17" s="242">
        <v>0</v>
      </c>
      <c r="AH17" s="243"/>
      <c r="AI17" s="242">
        <f t="shared" si="3"/>
        <v>0</v>
      </c>
      <c r="AJ17" s="243"/>
      <c r="AK17" s="251">
        <f>SUM(AC17:AJ17)</f>
        <v>0</v>
      </c>
      <c r="AL17" s="252"/>
      <c r="AM17" s="253"/>
    </row>
    <row r="18" spans="1:39" ht="23.25" customHeight="1" x14ac:dyDescent="0.25">
      <c r="A18" s="105"/>
      <c r="B18" s="236" t="s">
        <v>113</v>
      </c>
      <c r="C18" s="237"/>
      <c r="D18" s="237"/>
      <c r="E18" s="262" t="s">
        <v>290</v>
      </c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4"/>
      <c r="W18" s="177" t="s">
        <v>12</v>
      </c>
      <c r="X18" s="177"/>
      <c r="Y18" s="238" t="s">
        <v>160</v>
      </c>
      <c r="Z18" s="239"/>
      <c r="AA18" s="240">
        <v>1</v>
      </c>
      <c r="AB18" s="241"/>
      <c r="AC18" s="242">
        <v>0</v>
      </c>
      <c r="AD18" s="243"/>
      <c r="AE18" s="242">
        <v>0</v>
      </c>
      <c r="AF18" s="243"/>
      <c r="AG18" s="242">
        <v>0</v>
      </c>
      <c r="AH18" s="243"/>
      <c r="AI18" s="242">
        <f t="shared" si="3"/>
        <v>0</v>
      </c>
      <c r="AJ18" s="243"/>
      <c r="AK18" s="251">
        <f>SUM(AC18:AJ18)</f>
        <v>0</v>
      </c>
      <c r="AL18" s="252"/>
      <c r="AM18" s="253"/>
    </row>
    <row r="19" spans="1:39" ht="23.25" customHeight="1" x14ac:dyDescent="0.25">
      <c r="A19" s="105"/>
      <c r="B19" s="236" t="s">
        <v>197</v>
      </c>
      <c r="C19" s="237"/>
      <c r="D19" s="237"/>
      <c r="E19" s="262" t="s">
        <v>276</v>
      </c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4"/>
      <c r="W19" s="177" t="s">
        <v>12</v>
      </c>
      <c r="X19" s="177"/>
      <c r="Y19" s="238" t="s">
        <v>160</v>
      </c>
      <c r="Z19" s="239"/>
      <c r="AA19" s="240">
        <v>1</v>
      </c>
      <c r="AB19" s="241"/>
      <c r="AC19" s="242">
        <v>0</v>
      </c>
      <c r="AD19" s="243"/>
      <c r="AE19" s="242">
        <v>0</v>
      </c>
      <c r="AF19" s="243"/>
      <c r="AG19" s="242">
        <v>0</v>
      </c>
      <c r="AH19" s="243"/>
      <c r="AI19" s="242">
        <f t="shared" si="3"/>
        <v>0</v>
      </c>
      <c r="AJ19" s="243"/>
      <c r="AK19" s="251">
        <f>SUM(AC19:AJ19)</f>
        <v>0</v>
      </c>
      <c r="AL19" s="252"/>
      <c r="AM19" s="253"/>
    </row>
    <row r="20" spans="1:39" ht="23.25" customHeight="1" x14ac:dyDescent="0.25">
      <c r="A20" s="105"/>
      <c r="B20" s="236" t="s">
        <v>198</v>
      </c>
      <c r="C20" s="237"/>
      <c r="D20" s="237"/>
      <c r="E20" s="262" t="s">
        <v>278</v>
      </c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4"/>
      <c r="W20" s="177" t="s">
        <v>12</v>
      </c>
      <c r="X20" s="177"/>
      <c r="Y20" s="238" t="s">
        <v>85</v>
      </c>
      <c r="Z20" s="239"/>
      <c r="AA20" s="240">
        <v>1</v>
      </c>
      <c r="AB20" s="241"/>
      <c r="AC20" s="242">
        <v>0</v>
      </c>
      <c r="AD20" s="243"/>
      <c r="AE20" s="242">
        <v>0</v>
      </c>
      <c r="AF20" s="243"/>
      <c r="AG20" s="242">
        <v>0</v>
      </c>
      <c r="AH20" s="243"/>
      <c r="AI20" s="242">
        <f t="shared" ref="AI20" si="4">AE20*AA20</f>
        <v>0</v>
      </c>
      <c r="AJ20" s="243"/>
      <c r="AK20" s="251">
        <f t="shared" ref="AK20" si="5">SUM(AC20:AJ20)</f>
        <v>0</v>
      </c>
      <c r="AL20" s="252"/>
      <c r="AM20" s="253"/>
    </row>
    <row r="21" spans="1:39" ht="23.25" customHeight="1" x14ac:dyDescent="0.25">
      <c r="A21" s="105"/>
      <c r="B21" s="236" t="s">
        <v>198</v>
      </c>
      <c r="C21" s="237"/>
      <c r="D21" s="237"/>
      <c r="E21" s="262" t="s">
        <v>267</v>
      </c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4"/>
      <c r="W21" s="177" t="s">
        <v>12</v>
      </c>
      <c r="X21" s="177"/>
      <c r="Y21" s="238" t="s">
        <v>85</v>
      </c>
      <c r="Z21" s="239"/>
      <c r="AA21" s="240">
        <v>35</v>
      </c>
      <c r="AB21" s="241"/>
      <c r="AC21" s="242">
        <v>0</v>
      </c>
      <c r="AD21" s="243"/>
      <c r="AE21" s="242">
        <v>0</v>
      </c>
      <c r="AF21" s="243"/>
      <c r="AG21" s="242">
        <f t="shared" ref="AG21:AG23" si="6">AC21*AA21</f>
        <v>0</v>
      </c>
      <c r="AH21" s="243"/>
      <c r="AI21" s="242">
        <f t="shared" ref="AI21:AI23" si="7">AE21*AA21</f>
        <v>0</v>
      </c>
      <c r="AJ21" s="243"/>
      <c r="AK21" s="251">
        <f t="shared" ref="AK21:AK23" si="8">SUM(AC21:AJ21)</f>
        <v>0</v>
      </c>
      <c r="AL21" s="252"/>
      <c r="AM21" s="253"/>
    </row>
    <row r="22" spans="1:39" ht="23.25" customHeight="1" x14ac:dyDescent="0.25">
      <c r="A22" s="105"/>
      <c r="B22" s="236" t="s">
        <v>198</v>
      </c>
      <c r="C22" s="237"/>
      <c r="D22" s="237"/>
      <c r="E22" s="262" t="s">
        <v>268</v>
      </c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4"/>
      <c r="W22" s="177" t="s">
        <v>12</v>
      </c>
      <c r="X22" s="177"/>
      <c r="Y22" s="238" t="s">
        <v>85</v>
      </c>
      <c r="Z22" s="239"/>
      <c r="AA22" s="240">
        <v>35</v>
      </c>
      <c r="AB22" s="241"/>
      <c r="AC22" s="242">
        <v>0</v>
      </c>
      <c r="AD22" s="243"/>
      <c r="AE22" s="242">
        <v>0</v>
      </c>
      <c r="AF22" s="243"/>
      <c r="AG22" s="242">
        <v>0</v>
      </c>
      <c r="AH22" s="243"/>
      <c r="AI22" s="242">
        <f t="shared" si="7"/>
        <v>0</v>
      </c>
      <c r="AJ22" s="243"/>
      <c r="AK22" s="251">
        <f t="shared" si="8"/>
        <v>0</v>
      </c>
      <c r="AL22" s="252"/>
      <c r="AM22" s="253"/>
    </row>
    <row r="23" spans="1:39" ht="23.25" customHeight="1" x14ac:dyDescent="0.25">
      <c r="A23" s="105"/>
      <c r="B23" s="236" t="s">
        <v>198</v>
      </c>
      <c r="C23" s="237"/>
      <c r="D23" s="237"/>
      <c r="E23" s="262" t="s">
        <v>269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4"/>
      <c r="W23" s="177" t="s">
        <v>12</v>
      </c>
      <c r="X23" s="177"/>
      <c r="Y23" s="238" t="s">
        <v>85</v>
      </c>
      <c r="Z23" s="239"/>
      <c r="AA23" s="240">
        <v>18</v>
      </c>
      <c r="AB23" s="241"/>
      <c r="AC23" s="242">
        <v>0</v>
      </c>
      <c r="AD23" s="243"/>
      <c r="AE23" s="242">
        <v>0</v>
      </c>
      <c r="AF23" s="243"/>
      <c r="AG23" s="242">
        <f t="shared" si="6"/>
        <v>0</v>
      </c>
      <c r="AH23" s="243"/>
      <c r="AI23" s="242">
        <f t="shared" si="7"/>
        <v>0</v>
      </c>
      <c r="AJ23" s="243"/>
      <c r="AK23" s="251">
        <f t="shared" si="8"/>
        <v>0</v>
      </c>
      <c r="AL23" s="252"/>
      <c r="AM23" s="253"/>
    </row>
    <row r="24" spans="1:39" ht="23.25" customHeight="1" x14ac:dyDescent="0.25">
      <c r="A24" s="105"/>
      <c r="B24" s="236" t="s">
        <v>198</v>
      </c>
      <c r="C24" s="237"/>
      <c r="D24" s="237"/>
      <c r="E24" s="262" t="s">
        <v>284</v>
      </c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4"/>
      <c r="W24" s="177" t="s">
        <v>12</v>
      </c>
      <c r="X24" s="177"/>
      <c r="Y24" s="238" t="s">
        <v>85</v>
      </c>
      <c r="Z24" s="239"/>
      <c r="AA24" s="240">
        <v>35</v>
      </c>
      <c r="AB24" s="241"/>
      <c r="AC24" s="242">
        <v>0</v>
      </c>
      <c r="AD24" s="243"/>
      <c r="AE24" s="242">
        <v>0</v>
      </c>
      <c r="AF24" s="243"/>
      <c r="AG24" s="242">
        <f t="shared" ref="AG24" si="9">AC24*AA24</f>
        <v>0</v>
      </c>
      <c r="AH24" s="243"/>
      <c r="AI24" s="242">
        <f t="shared" ref="AI24" si="10">AE24*AA24</f>
        <v>0</v>
      </c>
      <c r="AJ24" s="243"/>
      <c r="AK24" s="251">
        <f t="shared" ref="AK24" si="11">SUM(AC24:AJ24)</f>
        <v>0</v>
      </c>
      <c r="AL24" s="252"/>
      <c r="AM24" s="253"/>
    </row>
    <row r="25" spans="1:39" ht="23.25" customHeight="1" x14ac:dyDescent="0.25">
      <c r="A25" s="105"/>
      <c r="B25" s="236" t="s">
        <v>198</v>
      </c>
      <c r="C25" s="237"/>
      <c r="D25" s="237"/>
      <c r="E25" s="262" t="s">
        <v>270</v>
      </c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4"/>
      <c r="W25" s="177" t="s">
        <v>12</v>
      </c>
      <c r="X25" s="177"/>
      <c r="Y25" s="238" t="s">
        <v>85</v>
      </c>
      <c r="Z25" s="239"/>
      <c r="AA25" s="240">
        <v>16</v>
      </c>
      <c r="AB25" s="241"/>
      <c r="AC25" s="242">
        <v>0</v>
      </c>
      <c r="AD25" s="243"/>
      <c r="AE25" s="242">
        <v>0</v>
      </c>
      <c r="AF25" s="243"/>
      <c r="AG25" s="242">
        <f t="shared" ref="AG25:AG42" si="12">AC25*AA25</f>
        <v>0</v>
      </c>
      <c r="AH25" s="243"/>
      <c r="AI25" s="242">
        <f t="shared" ref="AI25:AI43" si="13">AE25*AA25</f>
        <v>0</v>
      </c>
      <c r="AJ25" s="243"/>
      <c r="AK25" s="251">
        <f t="shared" ref="AK25:AK43" si="14">SUM(AC25:AJ25)</f>
        <v>0</v>
      </c>
      <c r="AL25" s="252"/>
      <c r="AM25" s="253"/>
    </row>
    <row r="26" spans="1:39" ht="23.25" customHeight="1" x14ac:dyDescent="0.25">
      <c r="A26" s="105"/>
      <c r="B26" s="236" t="s">
        <v>198</v>
      </c>
      <c r="C26" s="237"/>
      <c r="D26" s="237"/>
      <c r="E26" s="262" t="s">
        <v>271</v>
      </c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4"/>
      <c r="W26" s="177" t="s">
        <v>12</v>
      </c>
      <c r="X26" s="177"/>
      <c r="Y26" s="238" t="s">
        <v>85</v>
      </c>
      <c r="Z26" s="239"/>
      <c r="AA26" s="240">
        <v>16</v>
      </c>
      <c r="AB26" s="241"/>
      <c r="AC26" s="242">
        <v>0</v>
      </c>
      <c r="AD26" s="243"/>
      <c r="AE26" s="242">
        <v>0</v>
      </c>
      <c r="AF26" s="243"/>
      <c r="AG26" s="242">
        <f t="shared" si="12"/>
        <v>0</v>
      </c>
      <c r="AH26" s="243"/>
      <c r="AI26" s="242">
        <f t="shared" si="13"/>
        <v>0</v>
      </c>
      <c r="AJ26" s="243"/>
      <c r="AK26" s="251">
        <f t="shared" si="14"/>
        <v>0</v>
      </c>
      <c r="AL26" s="252"/>
      <c r="AM26" s="253"/>
    </row>
    <row r="27" spans="1:39" ht="23.25" customHeight="1" x14ac:dyDescent="0.25">
      <c r="A27" s="105"/>
      <c r="B27" s="236" t="s">
        <v>199</v>
      </c>
      <c r="C27" s="237"/>
      <c r="D27" s="237"/>
      <c r="E27" s="262" t="s">
        <v>263</v>
      </c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4"/>
      <c r="W27" s="177" t="s">
        <v>12</v>
      </c>
      <c r="X27" s="177"/>
      <c r="Y27" s="238" t="s">
        <v>85</v>
      </c>
      <c r="Z27" s="239"/>
      <c r="AA27" s="240">
        <v>10</v>
      </c>
      <c r="AB27" s="241"/>
      <c r="AC27" s="242">
        <v>0</v>
      </c>
      <c r="AD27" s="243"/>
      <c r="AE27" s="242">
        <v>0</v>
      </c>
      <c r="AF27" s="243"/>
      <c r="AG27" s="242">
        <f t="shared" si="12"/>
        <v>0</v>
      </c>
      <c r="AH27" s="243"/>
      <c r="AI27" s="242">
        <f t="shared" si="13"/>
        <v>0</v>
      </c>
      <c r="AJ27" s="243"/>
      <c r="AK27" s="251">
        <f t="shared" si="14"/>
        <v>0</v>
      </c>
      <c r="AL27" s="252"/>
      <c r="AM27" s="253"/>
    </row>
    <row r="28" spans="1:39" ht="23.25" customHeight="1" x14ac:dyDescent="0.25">
      <c r="A28" s="105"/>
      <c r="B28" s="236" t="s">
        <v>200</v>
      </c>
      <c r="C28" s="237"/>
      <c r="D28" s="237"/>
      <c r="E28" s="262" t="s">
        <v>161</v>
      </c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4"/>
      <c r="W28" s="177" t="s">
        <v>12</v>
      </c>
      <c r="X28" s="177"/>
      <c r="Y28" s="238" t="s">
        <v>160</v>
      </c>
      <c r="Z28" s="239"/>
      <c r="AA28" s="240">
        <v>3</v>
      </c>
      <c r="AB28" s="241"/>
      <c r="AC28" s="242">
        <v>0</v>
      </c>
      <c r="AD28" s="243"/>
      <c r="AE28" s="242">
        <v>0</v>
      </c>
      <c r="AF28" s="243"/>
      <c r="AG28" s="242">
        <f t="shared" si="12"/>
        <v>0</v>
      </c>
      <c r="AH28" s="243"/>
      <c r="AI28" s="242">
        <f t="shared" si="13"/>
        <v>0</v>
      </c>
      <c r="AJ28" s="243"/>
      <c r="AK28" s="251">
        <f t="shared" si="14"/>
        <v>0</v>
      </c>
      <c r="AL28" s="252"/>
      <c r="AM28" s="253"/>
    </row>
    <row r="29" spans="1:39" ht="23.25" customHeight="1" x14ac:dyDescent="0.25">
      <c r="A29" s="105"/>
      <c r="B29" s="236" t="s">
        <v>201</v>
      </c>
      <c r="C29" s="237"/>
      <c r="D29" s="237"/>
      <c r="E29" s="262" t="s">
        <v>191</v>
      </c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4"/>
      <c r="W29" s="177" t="s">
        <v>12</v>
      </c>
      <c r="X29" s="177"/>
      <c r="Y29" s="238" t="s">
        <v>160</v>
      </c>
      <c r="Z29" s="239"/>
      <c r="AA29" s="240">
        <v>1</v>
      </c>
      <c r="AB29" s="241"/>
      <c r="AC29" s="242">
        <v>0</v>
      </c>
      <c r="AD29" s="243"/>
      <c r="AE29" s="242">
        <v>0</v>
      </c>
      <c r="AF29" s="243"/>
      <c r="AG29" s="242">
        <v>0</v>
      </c>
      <c r="AH29" s="243"/>
      <c r="AI29" s="242">
        <f t="shared" si="13"/>
        <v>0</v>
      </c>
      <c r="AJ29" s="243"/>
      <c r="AK29" s="251">
        <f t="shared" si="14"/>
        <v>0</v>
      </c>
      <c r="AL29" s="252"/>
      <c r="AM29" s="253"/>
    </row>
    <row r="30" spans="1:39" ht="23.25" customHeight="1" x14ac:dyDescent="0.25">
      <c r="A30" s="105"/>
      <c r="B30" s="236" t="s">
        <v>202</v>
      </c>
      <c r="C30" s="237"/>
      <c r="D30" s="237"/>
      <c r="E30" s="262" t="s">
        <v>195</v>
      </c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4"/>
      <c r="W30" s="177" t="s">
        <v>12</v>
      </c>
      <c r="X30" s="177"/>
      <c r="Y30" s="238" t="s">
        <v>85</v>
      </c>
      <c r="Z30" s="239"/>
      <c r="AA30" s="240">
        <v>3</v>
      </c>
      <c r="AB30" s="241"/>
      <c r="AC30" s="242">
        <v>0</v>
      </c>
      <c r="AD30" s="243"/>
      <c r="AE30" s="242">
        <v>0</v>
      </c>
      <c r="AF30" s="243"/>
      <c r="AG30" s="242">
        <f t="shared" si="12"/>
        <v>0</v>
      </c>
      <c r="AH30" s="243"/>
      <c r="AI30" s="242">
        <f t="shared" si="13"/>
        <v>0</v>
      </c>
      <c r="AJ30" s="243"/>
      <c r="AK30" s="251">
        <v>0</v>
      </c>
      <c r="AL30" s="252"/>
      <c r="AM30" s="253"/>
    </row>
    <row r="31" spans="1:39" ht="23.25" customHeight="1" x14ac:dyDescent="0.25">
      <c r="A31" s="105"/>
      <c r="B31" s="236" t="s">
        <v>203</v>
      </c>
      <c r="C31" s="237"/>
      <c r="D31" s="237"/>
      <c r="E31" s="262" t="s">
        <v>194</v>
      </c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4"/>
      <c r="W31" s="177" t="s">
        <v>12</v>
      </c>
      <c r="X31" s="177"/>
      <c r="Y31" s="238" t="s">
        <v>160</v>
      </c>
      <c r="Z31" s="239"/>
      <c r="AA31" s="240">
        <v>1</v>
      </c>
      <c r="AB31" s="241"/>
      <c r="AC31" s="242">
        <v>0</v>
      </c>
      <c r="AD31" s="243"/>
      <c r="AE31" s="242">
        <v>0</v>
      </c>
      <c r="AF31" s="243"/>
      <c r="AG31" s="242">
        <v>0</v>
      </c>
      <c r="AH31" s="243"/>
      <c r="AI31" s="242">
        <f t="shared" si="13"/>
        <v>0</v>
      </c>
      <c r="AJ31" s="243"/>
      <c r="AK31" s="251">
        <f t="shared" si="14"/>
        <v>0</v>
      </c>
      <c r="AL31" s="252"/>
      <c r="AM31" s="253"/>
    </row>
    <row r="32" spans="1:39" ht="23.25" customHeight="1" x14ac:dyDescent="0.25">
      <c r="A32" s="105"/>
      <c r="B32" s="236" t="s">
        <v>204</v>
      </c>
      <c r="C32" s="237"/>
      <c r="D32" s="237"/>
      <c r="E32" s="262" t="s">
        <v>193</v>
      </c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4"/>
      <c r="W32" s="177" t="s">
        <v>12</v>
      </c>
      <c r="X32" s="177"/>
      <c r="Y32" s="238" t="s">
        <v>85</v>
      </c>
      <c r="Z32" s="239"/>
      <c r="AA32" s="240">
        <v>1</v>
      </c>
      <c r="AB32" s="241"/>
      <c r="AC32" s="242">
        <v>0</v>
      </c>
      <c r="AD32" s="243"/>
      <c r="AE32" s="242">
        <v>0</v>
      </c>
      <c r="AF32" s="243"/>
      <c r="AG32" s="242">
        <v>0</v>
      </c>
      <c r="AH32" s="243"/>
      <c r="AI32" s="242">
        <f t="shared" si="13"/>
        <v>0</v>
      </c>
      <c r="AJ32" s="243"/>
      <c r="AK32" s="251">
        <f t="shared" si="14"/>
        <v>0</v>
      </c>
      <c r="AL32" s="252"/>
      <c r="AM32" s="253"/>
    </row>
    <row r="33" spans="1:39" ht="23.25" customHeight="1" x14ac:dyDescent="0.25">
      <c r="A33" s="105"/>
      <c r="B33" s="236" t="s">
        <v>205</v>
      </c>
      <c r="C33" s="237"/>
      <c r="D33" s="237"/>
      <c r="E33" s="262" t="s">
        <v>192</v>
      </c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4"/>
      <c r="W33" s="177" t="s">
        <v>12</v>
      </c>
      <c r="X33" s="177"/>
      <c r="Y33" s="238" t="s">
        <v>160</v>
      </c>
      <c r="Z33" s="239"/>
      <c r="AA33" s="240">
        <v>15</v>
      </c>
      <c r="AB33" s="241"/>
      <c r="AC33" s="242">
        <v>0</v>
      </c>
      <c r="AD33" s="243"/>
      <c r="AE33" s="242">
        <v>0</v>
      </c>
      <c r="AF33" s="243"/>
      <c r="AG33" s="242">
        <f t="shared" si="12"/>
        <v>0</v>
      </c>
      <c r="AH33" s="243"/>
      <c r="AI33" s="242">
        <f t="shared" si="13"/>
        <v>0</v>
      </c>
      <c r="AJ33" s="243"/>
      <c r="AK33" s="251">
        <v>0</v>
      </c>
      <c r="AL33" s="252"/>
      <c r="AM33" s="253"/>
    </row>
    <row r="34" spans="1:39" ht="23.25" customHeight="1" x14ac:dyDescent="0.25">
      <c r="A34" s="105"/>
      <c r="B34" s="236" t="s">
        <v>206</v>
      </c>
      <c r="C34" s="237"/>
      <c r="D34" s="237"/>
      <c r="E34" s="262" t="s">
        <v>281</v>
      </c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4"/>
      <c r="W34" s="177" t="s">
        <v>12</v>
      </c>
      <c r="X34" s="177"/>
      <c r="Y34" s="238" t="s">
        <v>85</v>
      </c>
      <c r="Z34" s="239"/>
      <c r="AA34" s="240">
        <v>1</v>
      </c>
      <c r="AB34" s="241"/>
      <c r="AC34" s="242">
        <v>0</v>
      </c>
      <c r="AD34" s="243"/>
      <c r="AE34" s="242">
        <v>0</v>
      </c>
      <c r="AF34" s="243"/>
      <c r="AG34" s="242">
        <v>0</v>
      </c>
      <c r="AH34" s="243"/>
      <c r="AI34" s="242">
        <f t="shared" si="13"/>
        <v>0</v>
      </c>
      <c r="AJ34" s="243"/>
      <c r="AK34" s="251">
        <f t="shared" si="14"/>
        <v>0</v>
      </c>
      <c r="AL34" s="252"/>
      <c r="AM34" s="253"/>
    </row>
    <row r="35" spans="1:39" ht="23.25" customHeight="1" x14ac:dyDescent="0.25">
      <c r="A35" s="105"/>
      <c r="B35" s="236" t="s">
        <v>207</v>
      </c>
      <c r="C35" s="237"/>
      <c r="D35" s="237"/>
      <c r="E35" s="262" t="s">
        <v>158</v>
      </c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4"/>
      <c r="W35" s="177" t="s">
        <v>12</v>
      </c>
      <c r="X35" s="177"/>
      <c r="Y35" s="238" t="s">
        <v>85</v>
      </c>
      <c r="Z35" s="239"/>
      <c r="AA35" s="240">
        <v>1</v>
      </c>
      <c r="AB35" s="241"/>
      <c r="AC35" s="242">
        <v>0</v>
      </c>
      <c r="AD35" s="243"/>
      <c r="AE35" s="242">
        <v>0</v>
      </c>
      <c r="AF35" s="243"/>
      <c r="AG35" s="242">
        <f t="shared" si="12"/>
        <v>0</v>
      </c>
      <c r="AH35" s="243"/>
      <c r="AI35" s="242">
        <f t="shared" si="13"/>
        <v>0</v>
      </c>
      <c r="AJ35" s="243"/>
      <c r="AK35" s="251">
        <f t="shared" si="14"/>
        <v>0</v>
      </c>
      <c r="AL35" s="252"/>
      <c r="AM35" s="253"/>
    </row>
    <row r="36" spans="1:39" ht="23.25" customHeight="1" x14ac:dyDescent="0.25">
      <c r="A36" s="105"/>
      <c r="B36" s="236" t="s">
        <v>208</v>
      </c>
      <c r="C36" s="237"/>
      <c r="D36" s="237"/>
      <c r="E36" s="262" t="s">
        <v>157</v>
      </c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4"/>
      <c r="W36" s="177" t="s">
        <v>12</v>
      </c>
      <c r="X36" s="177"/>
      <c r="Y36" s="238" t="s">
        <v>85</v>
      </c>
      <c r="Z36" s="239"/>
      <c r="AA36" s="240">
        <v>1</v>
      </c>
      <c r="AB36" s="241"/>
      <c r="AC36" s="242">
        <v>0</v>
      </c>
      <c r="AD36" s="243"/>
      <c r="AE36" s="242">
        <v>0</v>
      </c>
      <c r="AF36" s="243"/>
      <c r="AG36" s="242">
        <v>0</v>
      </c>
      <c r="AH36" s="243"/>
      <c r="AI36" s="242">
        <f t="shared" si="13"/>
        <v>0</v>
      </c>
      <c r="AJ36" s="243"/>
      <c r="AK36" s="251">
        <f t="shared" si="14"/>
        <v>0</v>
      </c>
      <c r="AL36" s="252"/>
      <c r="AM36" s="253"/>
    </row>
    <row r="37" spans="1:39" ht="23.25" customHeight="1" x14ac:dyDescent="0.25">
      <c r="A37" s="105"/>
      <c r="B37" s="236" t="s">
        <v>209</v>
      </c>
      <c r="C37" s="237"/>
      <c r="D37" s="237"/>
      <c r="E37" s="262" t="s">
        <v>155</v>
      </c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4"/>
      <c r="W37" s="177" t="s">
        <v>12</v>
      </c>
      <c r="X37" s="177"/>
      <c r="Y37" s="238" t="s">
        <v>85</v>
      </c>
      <c r="Z37" s="239"/>
      <c r="AA37" s="240">
        <v>1</v>
      </c>
      <c r="AB37" s="241"/>
      <c r="AC37" s="242">
        <v>0</v>
      </c>
      <c r="AD37" s="243"/>
      <c r="AE37" s="242">
        <v>0</v>
      </c>
      <c r="AF37" s="243"/>
      <c r="AG37" s="242">
        <v>0</v>
      </c>
      <c r="AH37" s="243"/>
      <c r="AI37" s="242">
        <f t="shared" si="13"/>
        <v>0</v>
      </c>
      <c r="AJ37" s="243"/>
      <c r="AK37" s="251">
        <f t="shared" si="14"/>
        <v>0</v>
      </c>
      <c r="AL37" s="252"/>
      <c r="AM37" s="253"/>
    </row>
    <row r="38" spans="1:39" ht="23.25" customHeight="1" x14ac:dyDescent="0.25">
      <c r="A38" s="105"/>
      <c r="B38" s="236" t="s">
        <v>210</v>
      </c>
      <c r="C38" s="237"/>
      <c r="D38" s="237"/>
      <c r="E38" s="262" t="s">
        <v>152</v>
      </c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177" t="s">
        <v>12</v>
      </c>
      <c r="X38" s="177"/>
      <c r="Y38" s="238" t="s">
        <v>85</v>
      </c>
      <c r="Z38" s="239"/>
      <c r="AA38" s="240">
        <v>1</v>
      </c>
      <c r="AB38" s="241"/>
      <c r="AC38" s="242">
        <v>0</v>
      </c>
      <c r="AD38" s="243"/>
      <c r="AE38" s="242">
        <v>0</v>
      </c>
      <c r="AF38" s="243"/>
      <c r="AG38" s="242">
        <v>0</v>
      </c>
      <c r="AH38" s="243"/>
      <c r="AI38" s="242">
        <f t="shared" si="13"/>
        <v>0</v>
      </c>
      <c r="AJ38" s="243"/>
      <c r="AK38" s="251">
        <f t="shared" si="14"/>
        <v>0</v>
      </c>
      <c r="AL38" s="252"/>
      <c r="AM38" s="253"/>
    </row>
    <row r="39" spans="1:39" ht="23.25" customHeight="1" x14ac:dyDescent="0.25">
      <c r="A39" s="105"/>
      <c r="B39" s="236" t="s">
        <v>211</v>
      </c>
      <c r="C39" s="237"/>
      <c r="D39" s="237"/>
      <c r="E39" s="262" t="s">
        <v>153</v>
      </c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177" t="s">
        <v>12</v>
      </c>
      <c r="X39" s="177"/>
      <c r="Y39" s="238" t="s">
        <v>85</v>
      </c>
      <c r="Z39" s="239"/>
      <c r="AA39" s="240">
        <v>1</v>
      </c>
      <c r="AB39" s="241"/>
      <c r="AC39" s="242">
        <v>0</v>
      </c>
      <c r="AD39" s="243"/>
      <c r="AE39" s="242">
        <v>0</v>
      </c>
      <c r="AF39" s="243"/>
      <c r="AG39" s="242">
        <v>0</v>
      </c>
      <c r="AH39" s="243"/>
      <c r="AI39" s="242">
        <f t="shared" si="13"/>
        <v>0</v>
      </c>
      <c r="AJ39" s="243"/>
      <c r="AK39" s="251">
        <f t="shared" si="14"/>
        <v>0</v>
      </c>
      <c r="AL39" s="252"/>
      <c r="AM39" s="253"/>
    </row>
    <row r="40" spans="1:39" ht="23.25" customHeight="1" x14ac:dyDescent="0.25">
      <c r="A40" s="105"/>
      <c r="B40" s="236" t="s">
        <v>212</v>
      </c>
      <c r="C40" s="237"/>
      <c r="D40" s="237"/>
      <c r="E40" s="262" t="s">
        <v>154</v>
      </c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177" t="s">
        <v>12</v>
      </c>
      <c r="X40" s="177"/>
      <c r="Y40" s="238" t="s">
        <v>85</v>
      </c>
      <c r="Z40" s="239"/>
      <c r="AA40" s="240">
        <v>1</v>
      </c>
      <c r="AB40" s="241"/>
      <c r="AC40" s="242">
        <v>0</v>
      </c>
      <c r="AD40" s="243"/>
      <c r="AE40" s="242">
        <v>0</v>
      </c>
      <c r="AF40" s="243"/>
      <c r="AG40" s="242">
        <v>0</v>
      </c>
      <c r="AH40" s="243"/>
      <c r="AI40" s="242">
        <f t="shared" si="13"/>
        <v>0</v>
      </c>
      <c r="AJ40" s="243"/>
      <c r="AK40" s="251">
        <f t="shared" si="14"/>
        <v>0</v>
      </c>
      <c r="AL40" s="252"/>
      <c r="AM40" s="253"/>
    </row>
    <row r="41" spans="1:39" ht="23.25" customHeight="1" x14ac:dyDescent="0.25">
      <c r="A41" s="105"/>
      <c r="B41" s="236" t="s">
        <v>213</v>
      </c>
      <c r="C41" s="237"/>
      <c r="D41" s="237"/>
      <c r="E41" s="262" t="s">
        <v>159</v>
      </c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177" t="s">
        <v>12</v>
      </c>
      <c r="X41" s="177"/>
      <c r="Y41" s="238" t="s">
        <v>160</v>
      </c>
      <c r="Z41" s="239"/>
      <c r="AA41" s="240">
        <v>1</v>
      </c>
      <c r="AB41" s="241"/>
      <c r="AC41" s="242">
        <v>0</v>
      </c>
      <c r="AD41" s="243"/>
      <c r="AE41" s="242">
        <v>0</v>
      </c>
      <c r="AF41" s="243"/>
      <c r="AG41" s="242">
        <v>0</v>
      </c>
      <c r="AH41" s="243"/>
      <c r="AI41" s="242">
        <f t="shared" si="13"/>
        <v>0</v>
      </c>
      <c r="AJ41" s="243"/>
      <c r="AK41" s="251">
        <f t="shared" si="14"/>
        <v>0</v>
      </c>
      <c r="AL41" s="252"/>
      <c r="AM41" s="253"/>
    </row>
    <row r="42" spans="1:39" ht="23.25" customHeight="1" x14ac:dyDescent="0.25">
      <c r="A42" s="105"/>
      <c r="B42" s="236" t="s">
        <v>214</v>
      </c>
      <c r="C42" s="237"/>
      <c r="D42" s="237"/>
      <c r="E42" s="262" t="s">
        <v>162</v>
      </c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40" t="s">
        <v>12</v>
      </c>
      <c r="X42" s="241"/>
      <c r="Y42" s="265" t="s">
        <v>85</v>
      </c>
      <c r="Z42" s="267"/>
      <c r="AA42" s="240">
        <v>5</v>
      </c>
      <c r="AB42" s="241"/>
      <c r="AC42" s="242">
        <v>0</v>
      </c>
      <c r="AD42" s="243"/>
      <c r="AE42" s="242">
        <v>0</v>
      </c>
      <c r="AF42" s="243"/>
      <c r="AG42" s="242">
        <f t="shared" si="12"/>
        <v>0</v>
      </c>
      <c r="AH42" s="243"/>
      <c r="AI42" s="242">
        <f t="shared" si="13"/>
        <v>0</v>
      </c>
      <c r="AJ42" s="243"/>
      <c r="AK42" s="251">
        <f t="shared" si="14"/>
        <v>0</v>
      </c>
      <c r="AL42" s="252"/>
      <c r="AM42" s="253"/>
    </row>
    <row r="43" spans="1:39" ht="23.25" customHeight="1" x14ac:dyDescent="0.25">
      <c r="A43" s="105"/>
      <c r="B43" s="236" t="s">
        <v>286</v>
      </c>
      <c r="C43" s="237"/>
      <c r="D43" s="237"/>
      <c r="E43" s="262" t="s">
        <v>293</v>
      </c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177" t="s">
        <v>12</v>
      </c>
      <c r="X43" s="177"/>
      <c r="Y43" s="238" t="s">
        <v>85</v>
      </c>
      <c r="Z43" s="239"/>
      <c r="AA43" s="240">
        <v>1</v>
      </c>
      <c r="AB43" s="241"/>
      <c r="AC43" s="242">
        <v>0</v>
      </c>
      <c r="AD43" s="243"/>
      <c r="AE43" s="242">
        <v>0</v>
      </c>
      <c r="AF43" s="243"/>
      <c r="AG43" s="242">
        <v>0</v>
      </c>
      <c r="AH43" s="243"/>
      <c r="AI43" s="242">
        <f t="shared" si="13"/>
        <v>0</v>
      </c>
      <c r="AJ43" s="243"/>
      <c r="AK43" s="251">
        <f t="shared" si="14"/>
        <v>0</v>
      </c>
      <c r="AL43" s="252"/>
      <c r="AM43" s="253"/>
    </row>
    <row r="44" spans="1:39" ht="50.25" customHeight="1" x14ac:dyDescent="0.25">
      <c r="A44" s="105"/>
      <c r="B44" s="236" t="s">
        <v>292</v>
      </c>
      <c r="C44" s="237"/>
      <c r="D44" s="237"/>
      <c r="E44" s="262" t="s">
        <v>156</v>
      </c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177" t="s">
        <v>12</v>
      </c>
      <c r="X44" s="177"/>
      <c r="Y44" s="238" t="s">
        <v>85</v>
      </c>
      <c r="Z44" s="239"/>
      <c r="AA44" s="240">
        <v>1</v>
      </c>
      <c r="AB44" s="241"/>
      <c r="AC44" s="242">
        <v>0</v>
      </c>
      <c r="AD44" s="243"/>
      <c r="AE44" s="242">
        <v>0</v>
      </c>
      <c r="AF44" s="243"/>
      <c r="AG44" s="242">
        <v>0</v>
      </c>
      <c r="AH44" s="243"/>
      <c r="AI44" s="242">
        <f t="shared" ref="AI44" si="15">AE44*AA44</f>
        <v>0</v>
      </c>
      <c r="AJ44" s="243"/>
      <c r="AK44" s="251">
        <f t="shared" ref="AK44" si="16">SUM(AC44:AJ44)</f>
        <v>0</v>
      </c>
      <c r="AL44" s="252"/>
      <c r="AM44" s="253"/>
    </row>
    <row r="45" spans="1:39" ht="23.25" customHeight="1" x14ac:dyDescent="0.25">
      <c r="A45" s="105"/>
      <c r="B45" s="244" t="s">
        <v>114</v>
      </c>
      <c r="C45" s="245"/>
      <c r="D45" s="245"/>
      <c r="E45" s="246" t="s">
        <v>106</v>
      </c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8"/>
      <c r="X45" s="248"/>
      <c r="Y45" s="249"/>
      <c r="Z45" s="249"/>
      <c r="AA45" s="250"/>
      <c r="AB45" s="250"/>
      <c r="AC45" s="234"/>
      <c r="AD45" s="234"/>
      <c r="AE45" s="234"/>
      <c r="AF45" s="234"/>
      <c r="AG45" s="235"/>
      <c r="AH45" s="235"/>
      <c r="AI45" s="235"/>
      <c r="AJ45" s="235"/>
      <c r="AK45" s="235" t="s">
        <v>90</v>
      </c>
      <c r="AL45" s="235"/>
      <c r="AM45" s="235"/>
    </row>
    <row r="46" spans="1:39" ht="23.25" customHeight="1" x14ac:dyDescent="0.25">
      <c r="A46" s="105"/>
      <c r="B46" s="236" t="s">
        <v>115</v>
      </c>
      <c r="C46" s="237"/>
      <c r="D46" s="237"/>
      <c r="E46" s="262" t="s">
        <v>143</v>
      </c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4"/>
      <c r="W46" s="177" t="s">
        <v>12</v>
      </c>
      <c r="X46" s="177"/>
      <c r="Y46" s="238" t="s">
        <v>88</v>
      </c>
      <c r="Z46" s="239"/>
      <c r="AA46" s="240">
        <v>1</v>
      </c>
      <c r="AB46" s="241"/>
      <c r="AC46" s="242">
        <v>0</v>
      </c>
      <c r="AD46" s="243"/>
      <c r="AE46" s="242">
        <v>0</v>
      </c>
      <c r="AF46" s="243"/>
      <c r="AG46" s="242">
        <v>0</v>
      </c>
      <c r="AH46" s="243"/>
      <c r="AI46" s="242">
        <f t="shared" ref="AI46:AI48" si="17">AE46*AA46</f>
        <v>0</v>
      </c>
      <c r="AJ46" s="243"/>
      <c r="AK46" s="251">
        <f t="shared" ref="AK46:AK48" si="18">SUM(AC46:AJ46)</f>
        <v>0</v>
      </c>
      <c r="AL46" s="252"/>
      <c r="AM46" s="253"/>
    </row>
    <row r="47" spans="1:39" ht="28.5" customHeight="1" x14ac:dyDescent="0.25">
      <c r="B47" s="236" t="s">
        <v>219</v>
      </c>
      <c r="C47" s="237"/>
      <c r="D47" s="237"/>
      <c r="E47" s="262" t="s">
        <v>376</v>
      </c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4"/>
      <c r="W47" s="177" t="s">
        <v>12</v>
      </c>
      <c r="X47" s="177"/>
      <c r="Y47" s="238" t="s">
        <v>88</v>
      </c>
      <c r="Z47" s="239"/>
      <c r="AA47" s="240">
        <v>1</v>
      </c>
      <c r="AB47" s="241"/>
      <c r="AC47" s="242">
        <v>0</v>
      </c>
      <c r="AD47" s="243"/>
      <c r="AE47" s="242">
        <v>0</v>
      </c>
      <c r="AF47" s="243"/>
      <c r="AG47" s="242">
        <v>0</v>
      </c>
      <c r="AH47" s="243"/>
      <c r="AI47" s="242">
        <f t="shared" si="17"/>
        <v>0</v>
      </c>
      <c r="AJ47" s="243"/>
      <c r="AK47" s="251">
        <f t="shared" si="18"/>
        <v>0</v>
      </c>
      <c r="AL47" s="252"/>
      <c r="AM47" s="253"/>
    </row>
    <row r="48" spans="1:39" ht="23.25" x14ac:dyDescent="0.25">
      <c r="B48" s="236" t="s">
        <v>220</v>
      </c>
      <c r="C48" s="237"/>
      <c r="D48" s="237"/>
      <c r="E48" s="262" t="s">
        <v>196</v>
      </c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4"/>
      <c r="W48" s="177" t="s">
        <v>12</v>
      </c>
      <c r="X48" s="177"/>
      <c r="Y48" s="238" t="s">
        <v>88</v>
      </c>
      <c r="Z48" s="239"/>
      <c r="AA48" s="240">
        <v>1</v>
      </c>
      <c r="AB48" s="241"/>
      <c r="AC48" s="242">
        <v>0</v>
      </c>
      <c r="AD48" s="243"/>
      <c r="AE48" s="242">
        <v>0</v>
      </c>
      <c r="AF48" s="243"/>
      <c r="AG48" s="242">
        <v>0</v>
      </c>
      <c r="AH48" s="243"/>
      <c r="AI48" s="242">
        <f t="shared" si="17"/>
        <v>0</v>
      </c>
      <c r="AJ48" s="243"/>
      <c r="AK48" s="251">
        <f t="shared" si="18"/>
        <v>0</v>
      </c>
      <c r="AL48" s="252"/>
      <c r="AM48" s="253"/>
    </row>
    <row r="49" spans="2:39" ht="28.5" x14ac:dyDescent="0.25">
      <c r="B49" s="254"/>
      <c r="C49" s="255"/>
      <c r="D49" s="255"/>
      <c r="E49" s="254" t="s">
        <v>80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103"/>
      <c r="X49" s="103"/>
      <c r="Y49" s="103"/>
      <c r="Z49" s="103"/>
      <c r="AA49" s="118"/>
      <c r="AB49" s="118"/>
      <c r="AC49" s="103"/>
      <c r="AD49" s="103"/>
      <c r="AE49" s="103"/>
      <c r="AF49" s="103"/>
      <c r="AG49" s="257"/>
      <c r="AH49" s="258"/>
      <c r="AI49" s="257"/>
      <c r="AJ49" s="258"/>
      <c r="AK49" s="259">
        <f>SUM(AK15:AK48)</f>
        <v>0</v>
      </c>
      <c r="AL49" s="260"/>
      <c r="AM49" s="261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388">
    <mergeCell ref="AK44:AM44"/>
    <mergeCell ref="AK49:AM49"/>
    <mergeCell ref="AK43:AM43"/>
    <mergeCell ref="B42:D42"/>
    <mergeCell ref="E42:V42"/>
    <mergeCell ref="W42:X42"/>
    <mergeCell ref="Y42:Z42"/>
    <mergeCell ref="AA42:AB42"/>
    <mergeCell ref="AC42:AD42"/>
    <mergeCell ref="AE42:AF42"/>
    <mergeCell ref="AG42:AH42"/>
    <mergeCell ref="AI42:AJ42"/>
    <mergeCell ref="AK42:AM42"/>
    <mergeCell ref="AK46:AM46"/>
    <mergeCell ref="AK47:AM47"/>
    <mergeCell ref="AI46:AJ46"/>
    <mergeCell ref="B46:D46"/>
    <mergeCell ref="E46:V46"/>
    <mergeCell ref="W46:X46"/>
    <mergeCell ref="Y46:Z46"/>
    <mergeCell ref="AA46:AB46"/>
    <mergeCell ref="AC46:AD46"/>
    <mergeCell ref="AE46:AF46"/>
    <mergeCell ref="AG46:AH46"/>
    <mergeCell ref="AK48:AM48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  <mergeCell ref="B34:D34"/>
    <mergeCell ref="E34:V34"/>
    <mergeCell ref="W34:X34"/>
    <mergeCell ref="Y34:Z34"/>
    <mergeCell ref="AA34:AB3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C34:AD34"/>
    <mergeCell ref="AE34:AF34"/>
    <mergeCell ref="AG34:AH34"/>
    <mergeCell ref="AI34:AJ34"/>
    <mergeCell ref="B33:D33"/>
    <mergeCell ref="E33:V33"/>
    <mergeCell ref="W33:X33"/>
    <mergeCell ref="Y33:Z33"/>
    <mergeCell ref="AA33:AB33"/>
    <mergeCell ref="AC33:AD33"/>
    <mergeCell ref="AE33:AF33"/>
    <mergeCell ref="AG33:AH33"/>
    <mergeCell ref="AI33:AJ33"/>
    <mergeCell ref="E32:V32"/>
    <mergeCell ref="W32:X32"/>
    <mergeCell ref="Y32:Z32"/>
    <mergeCell ref="AA32:AB32"/>
    <mergeCell ref="AC32:AD32"/>
    <mergeCell ref="AE32:AF32"/>
    <mergeCell ref="AG32:AH32"/>
    <mergeCell ref="AI32:AJ32"/>
    <mergeCell ref="B31:D31"/>
    <mergeCell ref="E31:V31"/>
    <mergeCell ref="W31:X31"/>
    <mergeCell ref="Y31:Z31"/>
    <mergeCell ref="AA31:AB31"/>
    <mergeCell ref="AC31:AD31"/>
    <mergeCell ref="AE31:AF31"/>
    <mergeCell ref="AG31:AH31"/>
    <mergeCell ref="AI31:AJ31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5:AM15"/>
    <mergeCell ref="AK18:AM18"/>
    <mergeCell ref="AK20:AM20"/>
    <mergeCell ref="AK35:AM35"/>
    <mergeCell ref="AK36:AM36"/>
    <mergeCell ref="AK37:AM37"/>
    <mergeCell ref="AK38:AM38"/>
    <mergeCell ref="AK39:AM39"/>
    <mergeCell ref="AK40:AM40"/>
    <mergeCell ref="AK17:AM17"/>
    <mergeCell ref="AK29:AM29"/>
    <mergeCell ref="AK32:AM32"/>
    <mergeCell ref="AK33:AM33"/>
    <mergeCell ref="AK34:AM34"/>
    <mergeCell ref="AK27:AM27"/>
    <mergeCell ref="AK19:AM19"/>
    <mergeCell ref="AK21:AM21"/>
    <mergeCell ref="AK22:AM22"/>
    <mergeCell ref="AK23:AM23"/>
    <mergeCell ref="AK24:AM24"/>
    <mergeCell ref="AK25:AM25"/>
    <mergeCell ref="AK26:AM26"/>
    <mergeCell ref="AK31:AM31"/>
    <mergeCell ref="AE14:AF14"/>
    <mergeCell ref="AG14:AH14"/>
    <mergeCell ref="AI14:AJ14"/>
    <mergeCell ref="AK14:AM14"/>
    <mergeCell ref="E45:V45"/>
    <mergeCell ref="W45:X45"/>
    <mergeCell ref="Y45:Z45"/>
    <mergeCell ref="AA45:AB45"/>
    <mergeCell ref="AC45:AD45"/>
    <mergeCell ref="AE45:AF45"/>
    <mergeCell ref="AE37:AF37"/>
    <mergeCell ref="AG37:AH37"/>
    <mergeCell ref="AE35:AF35"/>
    <mergeCell ref="AG35:AH35"/>
    <mergeCell ref="AI35:AJ35"/>
    <mergeCell ref="E20:V20"/>
    <mergeCell ref="W20:X20"/>
    <mergeCell ref="Y20:Z20"/>
    <mergeCell ref="AA20:AB20"/>
    <mergeCell ref="E18:V18"/>
    <mergeCell ref="W18:X18"/>
    <mergeCell ref="Y18:Z18"/>
    <mergeCell ref="AA18:AB18"/>
    <mergeCell ref="E35:V35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L7:O7"/>
    <mergeCell ref="P7:S7"/>
    <mergeCell ref="T7:Y7"/>
    <mergeCell ref="AF8:AM11"/>
    <mergeCell ref="H9:S9"/>
    <mergeCell ref="T9:W9"/>
    <mergeCell ref="X9:Y9"/>
    <mergeCell ref="H11:Y11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2:AF12"/>
    <mergeCell ref="AG12:AH12"/>
    <mergeCell ref="AI12:AJ12"/>
    <mergeCell ref="AK12:AM12"/>
    <mergeCell ref="B14:D14"/>
    <mergeCell ref="E14:V14"/>
    <mergeCell ref="W14:X14"/>
    <mergeCell ref="Y14:Z14"/>
    <mergeCell ref="AA14:AB14"/>
    <mergeCell ref="AC14:AD14"/>
    <mergeCell ref="B18:D18"/>
    <mergeCell ref="AC18:AD18"/>
    <mergeCell ref="AK45:AM45"/>
    <mergeCell ref="AI37:AJ37"/>
    <mergeCell ref="B38:D38"/>
    <mergeCell ref="AC38:AD38"/>
    <mergeCell ref="AE38:AF38"/>
    <mergeCell ref="B37:D37"/>
    <mergeCell ref="AC37:AD37"/>
    <mergeCell ref="AG38:AH38"/>
    <mergeCell ref="AI38:AJ38"/>
    <mergeCell ref="B39:D39"/>
    <mergeCell ref="Y39:Z39"/>
    <mergeCell ref="AC39:AD39"/>
    <mergeCell ref="AE39:AF39"/>
    <mergeCell ref="AG39:AH39"/>
    <mergeCell ref="AI39:AJ39"/>
    <mergeCell ref="B45:D45"/>
    <mergeCell ref="B40:D40"/>
    <mergeCell ref="E40:V40"/>
    <mergeCell ref="W40:X40"/>
    <mergeCell ref="Y40:Z40"/>
    <mergeCell ref="AA40:AB40"/>
    <mergeCell ref="AC40:AD40"/>
    <mergeCell ref="AE40:AF40"/>
    <mergeCell ref="AG40:AH40"/>
    <mergeCell ref="AI45:AJ45"/>
    <mergeCell ref="AI43:AJ43"/>
    <mergeCell ref="AE43:AF43"/>
    <mergeCell ref="AG43:AH43"/>
    <mergeCell ref="AA43:AB43"/>
    <mergeCell ref="AC43:AD43"/>
    <mergeCell ref="B44:D44"/>
    <mergeCell ref="E44:V44"/>
    <mergeCell ref="W44:X44"/>
    <mergeCell ref="Y44:Z44"/>
    <mergeCell ref="AA44:AB44"/>
    <mergeCell ref="AC44:AD44"/>
    <mergeCell ref="AE44:AF44"/>
    <mergeCell ref="AG44:AH44"/>
    <mergeCell ref="AI44:AJ44"/>
    <mergeCell ref="AC36:AD36"/>
    <mergeCell ref="AE36:AF36"/>
    <mergeCell ref="AG36:AH36"/>
    <mergeCell ref="AI36:AJ36"/>
    <mergeCell ref="AI28:AJ28"/>
    <mergeCell ref="AK28:AM28"/>
    <mergeCell ref="B29:D29"/>
    <mergeCell ref="E29:V29"/>
    <mergeCell ref="W29:X29"/>
    <mergeCell ref="Y29:Z29"/>
    <mergeCell ref="AA29:AB29"/>
    <mergeCell ref="AC29:AD29"/>
    <mergeCell ref="AE29:AF29"/>
    <mergeCell ref="AG29:AH29"/>
    <mergeCell ref="AI29:AJ29"/>
    <mergeCell ref="B30:D30"/>
    <mergeCell ref="E30:V30"/>
    <mergeCell ref="W30:X30"/>
    <mergeCell ref="Y30:Z30"/>
    <mergeCell ref="AA30:AB30"/>
    <mergeCell ref="AC30:AD30"/>
    <mergeCell ref="AI30:AJ30"/>
    <mergeCell ref="AK30:AM30"/>
    <mergeCell ref="B32:D32"/>
    <mergeCell ref="W35:X35"/>
    <mergeCell ref="Y35:Z35"/>
    <mergeCell ref="AE30:AF30"/>
    <mergeCell ref="AG30:AH30"/>
    <mergeCell ref="B15:D15"/>
    <mergeCell ref="E15:V15"/>
    <mergeCell ref="W15:X15"/>
    <mergeCell ref="Y15:Z15"/>
    <mergeCell ref="AA15:AB15"/>
    <mergeCell ref="AC15:AD15"/>
    <mergeCell ref="AE15:AF15"/>
    <mergeCell ref="AG15:AH15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E18:AF18"/>
    <mergeCell ref="AG18:AH18"/>
    <mergeCell ref="B20:D20"/>
    <mergeCell ref="AC20:AD20"/>
    <mergeCell ref="AE20:AF20"/>
    <mergeCell ref="AG20:AH20"/>
    <mergeCell ref="AI15:AJ15"/>
    <mergeCell ref="AI48:AJ48"/>
    <mergeCell ref="B48:D48"/>
    <mergeCell ref="E48:V48"/>
    <mergeCell ref="W48:X48"/>
    <mergeCell ref="Y48:Z48"/>
    <mergeCell ref="AA48:AB48"/>
    <mergeCell ref="AC48:AD48"/>
    <mergeCell ref="AG47:AH47"/>
    <mergeCell ref="AI47:AJ47"/>
    <mergeCell ref="AA47:AB47"/>
    <mergeCell ref="AC47:AD47"/>
    <mergeCell ref="AE47:AF47"/>
    <mergeCell ref="B47:D47"/>
    <mergeCell ref="AI40:AJ40"/>
    <mergeCell ref="AA35:AB35"/>
    <mergeCell ref="E39:V39"/>
    <mergeCell ref="W39:X39"/>
    <mergeCell ref="AA39:AB39"/>
    <mergeCell ref="E43:V43"/>
    <mergeCell ref="W43:X43"/>
    <mergeCell ref="Y43:Z43"/>
    <mergeCell ref="B49:D49"/>
    <mergeCell ref="E49:V49"/>
    <mergeCell ref="AG49:AH49"/>
    <mergeCell ref="AI49:AJ49"/>
    <mergeCell ref="E36:V36"/>
    <mergeCell ref="W36:X36"/>
    <mergeCell ref="Y36:Z36"/>
    <mergeCell ref="AA36:AB36"/>
    <mergeCell ref="E38:V38"/>
    <mergeCell ref="W38:X38"/>
    <mergeCell ref="Y38:Z38"/>
    <mergeCell ref="AA38:AB38"/>
    <mergeCell ref="E37:V37"/>
    <mergeCell ref="W37:X37"/>
    <mergeCell ref="Y37:Z37"/>
    <mergeCell ref="AA37:AB37"/>
    <mergeCell ref="AG45:AH45"/>
    <mergeCell ref="B43:D43"/>
    <mergeCell ref="AE48:AF48"/>
    <mergeCell ref="E47:V47"/>
    <mergeCell ref="W47:X47"/>
    <mergeCell ref="Y47:Z47"/>
    <mergeCell ref="AG48:AH48"/>
    <mergeCell ref="B36:D36"/>
    <mergeCell ref="AI16:AJ16"/>
    <mergeCell ref="AK16:AM16"/>
    <mergeCell ref="B41:D41"/>
    <mergeCell ref="E41:V41"/>
    <mergeCell ref="W41:X41"/>
    <mergeCell ref="Y41:Z41"/>
    <mergeCell ref="AA41:AB41"/>
    <mergeCell ref="AC41:AD41"/>
    <mergeCell ref="AE41:AF41"/>
    <mergeCell ref="AG41:AH41"/>
    <mergeCell ref="AI41:AJ41"/>
    <mergeCell ref="AK41:AM41"/>
    <mergeCell ref="B28:D28"/>
    <mergeCell ref="E28:V28"/>
    <mergeCell ref="W28:X28"/>
    <mergeCell ref="Y28:Z28"/>
    <mergeCell ref="AA28:AB28"/>
    <mergeCell ref="AC28:AD28"/>
    <mergeCell ref="AE28:AF28"/>
    <mergeCell ref="AG28:AH28"/>
    <mergeCell ref="AI18:AJ18"/>
    <mergeCell ref="AI20:AJ20"/>
    <mergeCell ref="B35:D35"/>
    <mergeCell ref="AC35:AD35"/>
  </mergeCells>
  <pageMargins left="0.51181102362204722" right="0.51181102362204722" top="0.78740157480314965" bottom="0.78740157480314965" header="0.31496062992125984" footer="0.31496062992125984"/>
  <pageSetup paperSize="9" scale="37" orientation="landscape" horizontalDpi="4294967293" verticalDpi="4294967293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AM49"/>
  <sheetViews>
    <sheetView view="pageBreakPreview" zoomScale="50" zoomScaleNormal="70" zoomScaleSheetLayoutView="50" workbookViewId="0">
      <selection activeCell="E47" sqref="E47:V47"/>
    </sheetView>
  </sheetViews>
  <sheetFormatPr defaultRowHeight="15" x14ac:dyDescent="0.25"/>
  <sheetData>
    <row r="1" spans="1:39" ht="15.75" x14ac:dyDescent="0.25">
      <c r="A1" s="131"/>
      <c r="B1" s="177" t="s">
        <v>12</v>
      </c>
      <c r="C1" s="177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</row>
    <row r="2" spans="1:39" x14ac:dyDescent="0.25">
      <c r="A2" s="131"/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1:39" x14ac:dyDescent="0.25">
      <c r="A3" s="131"/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1:39" ht="18.75" x14ac:dyDescent="0.25">
      <c r="A4" s="131"/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1:39" ht="21" x14ac:dyDescent="0.25">
      <c r="A5" s="131"/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32"/>
      <c r="AB5" s="132"/>
      <c r="AC5" s="132"/>
      <c r="AD5" s="132"/>
      <c r="AE5" s="30"/>
      <c r="AF5" s="202"/>
      <c r="AG5" s="203"/>
      <c r="AH5" s="203"/>
      <c r="AI5" s="203"/>
      <c r="AJ5" s="203"/>
      <c r="AK5" s="203"/>
      <c r="AL5" s="203"/>
      <c r="AM5" s="204"/>
    </row>
    <row r="6" spans="1:39" ht="18.75" x14ac:dyDescent="0.25">
      <c r="A6" s="131"/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32"/>
      <c r="AD6" s="132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1:39" ht="21" x14ac:dyDescent="0.25">
      <c r="A7" s="131"/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32"/>
      <c r="AD7" s="132"/>
      <c r="AE7" s="30"/>
      <c r="AF7" s="208"/>
      <c r="AG7" s="209"/>
      <c r="AH7" s="209"/>
      <c r="AI7" s="209"/>
      <c r="AJ7" s="209"/>
      <c r="AK7" s="209"/>
      <c r="AL7" s="209"/>
      <c r="AM7" s="210"/>
    </row>
    <row r="8" spans="1:39" ht="18.75" x14ac:dyDescent="0.25">
      <c r="A8" s="131"/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32"/>
      <c r="AD8" s="132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1:39" ht="21" x14ac:dyDescent="0.25">
      <c r="A9" s="131"/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32"/>
      <c r="AD9" s="132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1:39" ht="18.75" x14ac:dyDescent="0.25">
      <c r="A10" s="131"/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32"/>
      <c r="AD10" s="132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1:39" ht="21" x14ac:dyDescent="0.25">
      <c r="A11" s="131"/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33"/>
      <c r="AB11" s="133"/>
      <c r="AC11" s="133"/>
      <c r="AD11" s="133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1:39" ht="50.25" customHeight="1" x14ac:dyDescent="0.25">
      <c r="A12" s="38"/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1:39" ht="50.25" customHeight="1" x14ac:dyDescent="0.25">
      <c r="A13" s="105"/>
      <c r="B13" s="225" t="s">
        <v>91</v>
      </c>
      <c r="C13" s="226"/>
      <c r="D13" s="227"/>
      <c r="E13" s="228" t="s">
        <v>145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1:39" ht="50.25" customHeight="1" x14ac:dyDescent="0.25">
      <c r="A14" s="104"/>
      <c r="B14" s="244" t="s">
        <v>116</v>
      </c>
      <c r="C14" s="245"/>
      <c r="D14" s="245"/>
      <c r="E14" s="246" t="s">
        <v>93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1:39" ht="23.25" customHeight="1" x14ac:dyDescent="0.25">
      <c r="A15" s="105"/>
      <c r="B15" s="236" t="s">
        <v>117</v>
      </c>
      <c r="C15" s="237"/>
      <c r="D15" s="237"/>
      <c r="E15" s="262" t="s">
        <v>189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4"/>
      <c r="W15" s="177" t="s">
        <v>12</v>
      </c>
      <c r="X15" s="177"/>
      <c r="Y15" s="238" t="s">
        <v>85</v>
      </c>
      <c r="Z15" s="239"/>
      <c r="AA15" s="240">
        <v>1</v>
      </c>
      <c r="AB15" s="241"/>
      <c r="AC15" s="242">
        <v>0</v>
      </c>
      <c r="AD15" s="243"/>
      <c r="AE15" s="242">
        <v>0</v>
      </c>
      <c r="AF15" s="243"/>
      <c r="AG15" s="242">
        <f t="shared" ref="AG15" si="0">AC15*AA15</f>
        <v>0</v>
      </c>
      <c r="AH15" s="243"/>
      <c r="AI15" s="242">
        <f t="shared" ref="AI15" si="1">AE15*AA15</f>
        <v>0</v>
      </c>
      <c r="AJ15" s="243"/>
      <c r="AK15" s="251">
        <f t="shared" ref="AK15" si="2">SUM(AC15:AJ15)</f>
        <v>0</v>
      </c>
      <c r="AL15" s="252"/>
      <c r="AM15" s="253"/>
    </row>
    <row r="16" spans="1:39" ht="23.25" customHeight="1" x14ac:dyDescent="0.25">
      <c r="A16" s="105"/>
      <c r="B16" s="236" t="s">
        <v>118</v>
      </c>
      <c r="C16" s="237"/>
      <c r="D16" s="237"/>
      <c r="E16" s="262" t="s">
        <v>187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4"/>
      <c r="W16" s="177" t="s">
        <v>12</v>
      </c>
      <c r="X16" s="177"/>
      <c r="Y16" s="238" t="s">
        <v>160</v>
      </c>
      <c r="Z16" s="239"/>
      <c r="AA16" s="240">
        <v>1</v>
      </c>
      <c r="AB16" s="241"/>
      <c r="AC16" s="242">
        <v>0</v>
      </c>
      <c r="AD16" s="243"/>
      <c r="AE16" s="242">
        <v>0</v>
      </c>
      <c r="AF16" s="243"/>
      <c r="AG16" s="242">
        <f t="shared" ref="AG16:AG24" si="3">AC16*AA16</f>
        <v>0</v>
      </c>
      <c r="AH16" s="243"/>
      <c r="AI16" s="242">
        <f t="shared" ref="AI16:AI24" si="4">AE16*AA16</f>
        <v>0</v>
      </c>
      <c r="AJ16" s="243"/>
      <c r="AK16" s="251">
        <f t="shared" ref="AK16:AK24" si="5">SUM(AC16:AJ16)</f>
        <v>0</v>
      </c>
      <c r="AL16" s="252"/>
      <c r="AM16" s="253"/>
    </row>
    <row r="17" spans="1:39" ht="23.25" customHeight="1" x14ac:dyDescent="0.25">
      <c r="A17" s="105"/>
      <c r="B17" s="236" t="s">
        <v>217</v>
      </c>
      <c r="C17" s="237"/>
      <c r="D17" s="237"/>
      <c r="E17" s="262" t="s">
        <v>188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4"/>
      <c r="W17" s="177" t="s">
        <v>12</v>
      </c>
      <c r="X17" s="177"/>
      <c r="Y17" s="238" t="s">
        <v>85</v>
      </c>
      <c r="Z17" s="239"/>
      <c r="AA17" s="240">
        <v>1</v>
      </c>
      <c r="AB17" s="241"/>
      <c r="AC17" s="242">
        <v>0</v>
      </c>
      <c r="AD17" s="243"/>
      <c r="AE17" s="242">
        <v>0</v>
      </c>
      <c r="AF17" s="243"/>
      <c r="AG17" s="242">
        <f t="shared" si="3"/>
        <v>0</v>
      </c>
      <c r="AH17" s="243"/>
      <c r="AI17" s="242">
        <f t="shared" si="4"/>
        <v>0</v>
      </c>
      <c r="AJ17" s="243"/>
      <c r="AK17" s="251">
        <f t="shared" si="5"/>
        <v>0</v>
      </c>
      <c r="AL17" s="252"/>
      <c r="AM17" s="253"/>
    </row>
    <row r="18" spans="1:39" ht="23.25" customHeight="1" x14ac:dyDescent="0.25">
      <c r="A18" s="105"/>
      <c r="B18" s="236" t="s">
        <v>218</v>
      </c>
      <c r="C18" s="237"/>
      <c r="D18" s="237"/>
      <c r="E18" s="262" t="s">
        <v>275</v>
      </c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4"/>
      <c r="W18" s="177" t="s">
        <v>12</v>
      </c>
      <c r="X18" s="177"/>
      <c r="Y18" s="238" t="s">
        <v>160</v>
      </c>
      <c r="Z18" s="239"/>
      <c r="AA18" s="240">
        <v>1</v>
      </c>
      <c r="AB18" s="241"/>
      <c r="AC18" s="242">
        <v>0</v>
      </c>
      <c r="AD18" s="243"/>
      <c r="AE18" s="242">
        <v>0</v>
      </c>
      <c r="AF18" s="243"/>
      <c r="AG18" s="242">
        <f t="shared" si="3"/>
        <v>0</v>
      </c>
      <c r="AH18" s="243"/>
      <c r="AI18" s="242">
        <f t="shared" si="4"/>
        <v>0</v>
      </c>
      <c r="AJ18" s="243"/>
      <c r="AK18" s="251">
        <f t="shared" si="5"/>
        <v>0</v>
      </c>
      <c r="AL18" s="252"/>
      <c r="AM18" s="253"/>
    </row>
    <row r="19" spans="1:39" ht="23.25" customHeight="1" x14ac:dyDescent="0.25">
      <c r="A19" s="105"/>
      <c r="B19" s="236" t="s">
        <v>223</v>
      </c>
      <c r="C19" s="237"/>
      <c r="D19" s="237"/>
      <c r="E19" s="262" t="s">
        <v>276</v>
      </c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4"/>
      <c r="W19" s="177" t="s">
        <v>12</v>
      </c>
      <c r="X19" s="177"/>
      <c r="Y19" s="238" t="s">
        <v>160</v>
      </c>
      <c r="Z19" s="239"/>
      <c r="AA19" s="240">
        <v>1</v>
      </c>
      <c r="AB19" s="241"/>
      <c r="AC19" s="242">
        <v>0</v>
      </c>
      <c r="AD19" s="243"/>
      <c r="AE19" s="242">
        <v>0</v>
      </c>
      <c r="AF19" s="243"/>
      <c r="AG19" s="242">
        <f t="shared" si="3"/>
        <v>0</v>
      </c>
      <c r="AH19" s="243"/>
      <c r="AI19" s="242">
        <f t="shared" si="4"/>
        <v>0</v>
      </c>
      <c r="AJ19" s="243"/>
      <c r="AK19" s="251">
        <f t="shared" si="5"/>
        <v>0</v>
      </c>
      <c r="AL19" s="252"/>
      <c r="AM19" s="253"/>
    </row>
    <row r="20" spans="1:39" ht="23.25" customHeight="1" x14ac:dyDescent="0.25">
      <c r="A20" s="105"/>
      <c r="B20" s="236" t="s">
        <v>224</v>
      </c>
      <c r="C20" s="237"/>
      <c r="D20" s="237"/>
      <c r="E20" s="262" t="s">
        <v>279</v>
      </c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4"/>
      <c r="W20" s="177" t="s">
        <v>12</v>
      </c>
      <c r="X20" s="177"/>
      <c r="Y20" s="238" t="s">
        <v>85</v>
      </c>
      <c r="Z20" s="239"/>
      <c r="AA20" s="240">
        <v>1</v>
      </c>
      <c r="AB20" s="241"/>
      <c r="AC20" s="242">
        <v>0</v>
      </c>
      <c r="AD20" s="243"/>
      <c r="AE20" s="242">
        <v>0</v>
      </c>
      <c r="AF20" s="243"/>
      <c r="AG20" s="242">
        <f t="shared" si="3"/>
        <v>0</v>
      </c>
      <c r="AH20" s="243"/>
      <c r="AI20" s="242">
        <f t="shared" si="4"/>
        <v>0</v>
      </c>
      <c r="AJ20" s="243"/>
      <c r="AK20" s="251">
        <f t="shared" si="5"/>
        <v>0</v>
      </c>
      <c r="AL20" s="252"/>
      <c r="AM20" s="253"/>
    </row>
    <row r="21" spans="1:39" ht="23.25" customHeight="1" x14ac:dyDescent="0.25">
      <c r="A21" s="105"/>
      <c r="B21" s="236" t="s">
        <v>198</v>
      </c>
      <c r="C21" s="237"/>
      <c r="D21" s="237"/>
      <c r="E21" s="262" t="s">
        <v>267</v>
      </c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4"/>
      <c r="W21" s="177" t="s">
        <v>12</v>
      </c>
      <c r="X21" s="177"/>
      <c r="Y21" s="238" t="s">
        <v>85</v>
      </c>
      <c r="Z21" s="239"/>
      <c r="AA21" s="240">
        <v>40</v>
      </c>
      <c r="AB21" s="241"/>
      <c r="AC21" s="242">
        <v>0</v>
      </c>
      <c r="AD21" s="243"/>
      <c r="AE21" s="242">
        <v>0</v>
      </c>
      <c r="AF21" s="243"/>
      <c r="AG21" s="242">
        <f t="shared" si="3"/>
        <v>0</v>
      </c>
      <c r="AH21" s="243"/>
      <c r="AI21" s="242">
        <f t="shared" si="4"/>
        <v>0</v>
      </c>
      <c r="AJ21" s="243"/>
      <c r="AK21" s="251">
        <f t="shared" si="5"/>
        <v>0</v>
      </c>
      <c r="AL21" s="252"/>
      <c r="AM21" s="253"/>
    </row>
    <row r="22" spans="1:39" ht="23.25" customHeight="1" x14ac:dyDescent="0.25">
      <c r="A22" s="105"/>
      <c r="B22" s="236" t="s">
        <v>198</v>
      </c>
      <c r="C22" s="237"/>
      <c r="D22" s="237"/>
      <c r="E22" s="262" t="s">
        <v>268</v>
      </c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4"/>
      <c r="W22" s="177" t="s">
        <v>12</v>
      </c>
      <c r="X22" s="177"/>
      <c r="Y22" s="238" t="s">
        <v>85</v>
      </c>
      <c r="Z22" s="239"/>
      <c r="AA22" s="240">
        <v>40</v>
      </c>
      <c r="AB22" s="241"/>
      <c r="AC22" s="242">
        <v>0</v>
      </c>
      <c r="AD22" s="243"/>
      <c r="AE22" s="242">
        <v>0</v>
      </c>
      <c r="AF22" s="243"/>
      <c r="AG22" s="242">
        <f t="shared" si="3"/>
        <v>0</v>
      </c>
      <c r="AH22" s="243"/>
      <c r="AI22" s="242">
        <f t="shared" si="4"/>
        <v>0</v>
      </c>
      <c r="AJ22" s="243"/>
      <c r="AK22" s="251">
        <f t="shared" si="5"/>
        <v>0</v>
      </c>
      <c r="AL22" s="252"/>
      <c r="AM22" s="253"/>
    </row>
    <row r="23" spans="1:39" ht="23.25" customHeight="1" x14ac:dyDescent="0.25">
      <c r="B23" s="236" t="s">
        <v>198</v>
      </c>
      <c r="C23" s="237"/>
      <c r="D23" s="237"/>
      <c r="E23" s="262" t="s">
        <v>269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4"/>
      <c r="W23" s="177" t="s">
        <v>12</v>
      </c>
      <c r="X23" s="177"/>
      <c r="Y23" s="238" t="s">
        <v>85</v>
      </c>
      <c r="Z23" s="239"/>
      <c r="AA23" s="240">
        <v>20</v>
      </c>
      <c r="AB23" s="241"/>
      <c r="AC23" s="242">
        <v>0</v>
      </c>
      <c r="AD23" s="243"/>
      <c r="AE23" s="242">
        <v>0</v>
      </c>
      <c r="AF23" s="243"/>
      <c r="AG23" s="242">
        <f t="shared" si="3"/>
        <v>0</v>
      </c>
      <c r="AH23" s="243"/>
      <c r="AI23" s="242">
        <f t="shared" si="4"/>
        <v>0</v>
      </c>
      <c r="AJ23" s="243"/>
      <c r="AK23" s="251">
        <f t="shared" si="5"/>
        <v>0</v>
      </c>
      <c r="AL23" s="252"/>
      <c r="AM23" s="253"/>
    </row>
    <row r="24" spans="1:39" ht="23.25" customHeight="1" x14ac:dyDescent="0.25">
      <c r="B24" s="236" t="s">
        <v>198</v>
      </c>
      <c r="C24" s="237"/>
      <c r="D24" s="237"/>
      <c r="E24" s="262" t="s">
        <v>284</v>
      </c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4"/>
      <c r="W24" s="177" t="s">
        <v>12</v>
      </c>
      <c r="X24" s="177"/>
      <c r="Y24" s="238" t="s">
        <v>85</v>
      </c>
      <c r="Z24" s="239"/>
      <c r="AA24" s="240">
        <v>40</v>
      </c>
      <c r="AB24" s="241"/>
      <c r="AC24" s="242">
        <v>0</v>
      </c>
      <c r="AD24" s="243"/>
      <c r="AE24" s="242">
        <v>0</v>
      </c>
      <c r="AF24" s="243"/>
      <c r="AG24" s="242">
        <f t="shared" si="3"/>
        <v>0</v>
      </c>
      <c r="AH24" s="243"/>
      <c r="AI24" s="242">
        <f t="shared" si="4"/>
        <v>0</v>
      </c>
      <c r="AJ24" s="243"/>
      <c r="AK24" s="251">
        <f t="shared" si="5"/>
        <v>0</v>
      </c>
      <c r="AL24" s="252"/>
      <c r="AM24" s="253"/>
    </row>
    <row r="25" spans="1:39" ht="23.25" customHeight="1" x14ac:dyDescent="0.25">
      <c r="B25" s="236" t="s">
        <v>198</v>
      </c>
      <c r="C25" s="237"/>
      <c r="D25" s="237"/>
      <c r="E25" s="262" t="s">
        <v>270</v>
      </c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4"/>
      <c r="W25" s="177" t="s">
        <v>12</v>
      </c>
      <c r="X25" s="177"/>
      <c r="Y25" s="238" t="s">
        <v>85</v>
      </c>
      <c r="Z25" s="239"/>
      <c r="AA25" s="240">
        <v>18</v>
      </c>
      <c r="AB25" s="241"/>
      <c r="AC25" s="242">
        <v>0</v>
      </c>
      <c r="AD25" s="243"/>
      <c r="AE25" s="242">
        <v>0</v>
      </c>
      <c r="AF25" s="243"/>
      <c r="AG25" s="242">
        <f t="shared" ref="AG25:AG44" si="6">AC25*AA25</f>
        <v>0</v>
      </c>
      <c r="AH25" s="243"/>
      <c r="AI25" s="242">
        <f t="shared" ref="AI25:AI44" si="7">AE25*AA25</f>
        <v>0</v>
      </c>
      <c r="AJ25" s="243"/>
      <c r="AK25" s="251">
        <f t="shared" ref="AK25:AK44" si="8">SUM(AC25:AJ25)</f>
        <v>0</v>
      </c>
      <c r="AL25" s="252"/>
      <c r="AM25" s="253"/>
    </row>
    <row r="26" spans="1:39" ht="23.25" customHeight="1" x14ac:dyDescent="0.25">
      <c r="B26" s="236" t="s">
        <v>198</v>
      </c>
      <c r="C26" s="237"/>
      <c r="D26" s="237"/>
      <c r="E26" s="262" t="s">
        <v>271</v>
      </c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4"/>
      <c r="W26" s="177" t="s">
        <v>12</v>
      </c>
      <c r="X26" s="177"/>
      <c r="Y26" s="238" t="s">
        <v>85</v>
      </c>
      <c r="Z26" s="239"/>
      <c r="AA26" s="240">
        <v>18</v>
      </c>
      <c r="AB26" s="241"/>
      <c r="AC26" s="242">
        <v>0</v>
      </c>
      <c r="AD26" s="243"/>
      <c r="AE26" s="242">
        <v>0</v>
      </c>
      <c r="AF26" s="243"/>
      <c r="AG26" s="242">
        <f t="shared" si="6"/>
        <v>0</v>
      </c>
      <c r="AH26" s="243"/>
      <c r="AI26" s="242">
        <f t="shared" si="7"/>
        <v>0</v>
      </c>
      <c r="AJ26" s="243"/>
      <c r="AK26" s="251">
        <f t="shared" si="8"/>
        <v>0</v>
      </c>
      <c r="AL26" s="252"/>
      <c r="AM26" s="253"/>
    </row>
    <row r="27" spans="1:39" ht="23.25" customHeight="1" x14ac:dyDescent="0.25">
      <c r="B27" s="236" t="s">
        <v>225</v>
      </c>
      <c r="C27" s="237"/>
      <c r="D27" s="237"/>
      <c r="E27" s="262" t="s">
        <v>264</v>
      </c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4"/>
      <c r="W27" s="177" t="s">
        <v>12</v>
      </c>
      <c r="X27" s="177"/>
      <c r="Y27" s="238" t="s">
        <v>85</v>
      </c>
      <c r="Z27" s="239"/>
      <c r="AA27" s="240">
        <v>10</v>
      </c>
      <c r="AB27" s="241"/>
      <c r="AC27" s="242">
        <v>0</v>
      </c>
      <c r="AD27" s="243"/>
      <c r="AE27" s="242">
        <v>0</v>
      </c>
      <c r="AF27" s="243"/>
      <c r="AG27" s="242">
        <f t="shared" si="6"/>
        <v>0</v>
      </c>
      <c r="AH27" s="243"/>
      <c r="AI27" s="242">
        <f t="shared" si="7"/>
        <v>0</v>
      </c>
      <c r="AJ27" s="243"/>
      <c r="AK27" s="251">
        <f t="shared" si="8"/>
        <v>0</v>
      </c>
      <c r="AL27" s="252"/>
      <c r="AM27" s="253"/>
    </row>
    <row r="28" spans="1:39" ht="23.25" customHeight="1" x14ac:dyDescent="0.25">
      <c r="B28" s="236" t="s">
        <v>226</v>
      </c>
      <c r="C28" s="237"/>
      <c r="D28" s="237"/>
      <c r="E28" s="262" t="s">
        <v>161</v>
      </c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4"/>
      <c r="W28" s="177" t="s">
        <v>12</v>
      </c>
      <c r="X28" s="177"/>
      <c r="Y28" s="238" t="s">
        <v>160</v>
      </c>
      <c r="Z28" s="239"/>
      <c r="AA28" s="240">
        <v>3</v>
      </c>
      <c r="AB28" s="241"/>
      <c r="AC28" s="242">
        <v>0</v>
      </c>
      <c r="AD28" s="243"/>
      <c r="AE28" s="242">
        <v>0</v>
      </c>
      <c r="AF28" s="243"/>
      <c r="AG28" s="242">
        <f t="shared" si="6"/>
        <v>0</v>
      </c>
      <c r="AH28" s="243"/>
      <c r="AI28" s="242">
        <f t="shared" si="7"/>
        <v>0</v>
      </c>
      <c r="AJ28" s="243"/>
      <c r="AK28" s="251">
        <f t="shared" si="8"/>
        <v>0</v>
      </c>
      <c r="AL28" s="252"/>
      <c r="AM28" s="253"/>
    </row>
    <row r="29" spans="1:39" ht="23.25" customHeight="1" x14ac:dyDescent="0.25">
      <c r="B29" s="236" t="s">
        <v>227</v>
      </c>
      <c r="C29" s="237"/>
      <c r="D29" s="237"/>
      <c r="E29" s="262" t="s">
        <v>191</v>
      </c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4"/>
      <c r="W29" s="177" t="s">
        <v>12</v>
      </c>
      <c r="X29" s="177"/>
      <c r="Y29" s="238" t="s">
        <v>160</v>
      </c>
      <c r="Z29" s="239"/>
      <c r="AA29" s="240">
        <v>1</v>
      </c>
      <c r="AB29" s="241"/>
      <c r="AC29" s="242">
        <v>0</v>
      </c>
      <c r="AD29" s="243"/>
      <c r="AE29" s="242">
        <v>0</v>
      </c>
      <c r="AF29" s="243"/>
      <c r="AG29" s="242">
        <f t="shared" si="6"/>
        <v>0</v>
      </c>
      <c r="AH29" s="243"/>
      <c r="AI29" s="242">
        <f t="shared" si="7"/>
        <v>0</v>
      </c>
      <c r="AJ29" s="243"/>
      <c r="AK29" s="251">
        <f t="shared" si="8"/>
        <v>0</v>
      </c>
      <c r="AL29" s="252"/>
      <c r="AM29" s="253"/>
    </row>
    <row r="30" spans="1:39" ht="23.25" customHeight="1" x14ac:dyDescent="0.25">
      <c r="B30" s="236" t="s">
        <v>228</v>
      </c>
      <c r="C30" s="237"/>
      <c r="D30" s="237"/>
      <c r="E30" s="262" t="s">
        <v>195</v>
      </c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4"/>
      <c r="W30" s="177" t="s">
        <v>12</v>
      </c>
      <c r="X30" s="177"/>
      <c r="Y30" s="238" t="s">
        <v>85</v>
      </c>
      <c r="Z30" s="239"/>
      <c r="AA30" s="240">
        <v>3</v>
      </c>
      <c r="AB30" s="241"/>
      <c r="AC30" s="242">
        <v>0</v>
      </c>
      <c r="AD30" s="243"/>
      <c r="AE30" s="242">
        <v>0</v>
      </c>
      <c r="AF30" s="243"/>
      <c r="AG30" s="242">
        <f t="shared" si="6"/>
        <v>0</v>
      </c>
      <c r="AH30" s="243"/>
      <c r="AI30" s="242">
        <f t="shared" si="7"/>
        <v>0</v>
      </c>
      <c r="AJ30" s="243"/>
      <c r="AK30" s="251">
        <f t="shared" si="8"/>
        <v>0</v>
      </c>
      <c r="AL30" s="252"/>
      <c r="AM30" s="253"/>
    </row>
    <row r="31" spans="1:39" ht="23.25" customHeight="1" x14ac:dyDescent="0.25">
      <c r="B31" s="236" t="s">
        <v>229</v>
      </c>
      <c r="C31" s="237"/>
      <c r="D31" s="237"/>
      <c r="E31" s="262" t="s">
        <v>194</v>
      </c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4"/>
      <c r="W31" s="177" t="s">
        <v>12</v>
      </c>
      <c r="X31" s="177"/>
      <c r="Y31" s="238" t="s">
        <v>160</v>
      </c>
      <c r="Z31" s="239"/>
      <c r="AA31" s="240">
        <v>1</v>
      </c>
      <c r="AB31" s="241"/>
      <c r="AC31" s="242">
        <v>0</v>
      </c>
      <c r="AD31" s="243"/>
      <c r="AE31" s="242">
        <v>0</v>
      </c>
      <c r="AF31" s="243"/>
      <c r="AG31" s="242">
        <f t="shared" si="6"/>
        <v>0</v>
      </c>
      <c r="AH31" s="243"/>
      <c r="AI31" s="242">
        <f t="shared" si="7"/>
        <v>0</v>
      </c>
      <c r="AJ31" s="243"/>
      <c r="AK31" s="251">
        <f t="shared" si="8"/>
        <v>0</v>
      </c>
      <c r="AL31" s="252"/>
      <c r="AM31" s="253"/>
    </row>
    <row r="32" spans="1:39" ht="23.25" customHeight="1" x14ac:dyDescent="0.25">
      <c r="B32" s="236" t="s">
        <v>230</v>
      </c>
      <c r="C32" s="237"/>
      <c r="D32" s="237"/>
      <c r="E32" s="262" t="s">
        <v>193</v>
      </c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4"/>
      <c r="W32" s="177" t="s">
        <v>12</v>
      </c>
      <c r="X32" s="177"/>
      <c r="Y32" s="238" t="s">
        <v>85</v>
      </c>
      <c r="Z32" s="239"/>
      <c r="AA32" s="240">
        <v>1</v>
      </c>
      <c r="AB32" s="241"/>
      <c r="AC32" s="242">
        <v>0</v>
      </c>
      <c r="AD32" s="243"/>
      <c r="AE32" s="242">
        <v>0</v>
      </c>
      <c r="AF32" s="243"/>
      <c r="AG32" s="242">
        <f t="shared" si="6"/>
        <v>0</v>
      </c>
      <c r="AH32" s="243"/>
      <c r="AI32" s="242">
        <f t="shared" si="7"/>
        <v>0</v>
      </c>
      <c r="AJ32" s="243"/>
      <c r="AK32" s="251">
        <f t="shared" si="8"/>
        <v>0</v>
      </c>
      <c r="AL32" s="252"/>
      <c r="AM32" s="253"/>
    </row>
    <row r="33" spans="2:39" ht="23.25" customHeight="1" x14ac:dyDescent="0.25">
      <c r="B33" s="236" t="s">
        <v>231</v>
      </c>
      <c r="C33" s="237"/>
      <c r="D33" s="237"/>
      <c r="E33" s="262" t="s">
        <v>192</v>
      </c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4"/>
      <c r="W33" s="177" t="s">
        <v>12</v>
      </c>
      <c r="X33" s="177"/>
      <c r="Y33" s="238" t="s">
        <v>160</v>
      </c>
      <c r="Z33" s="239"/>
      <c r="AA33" s="240">
        <v>17</v>
      </c>
      <c r="AB33" s="241"/>
      <c r="AC33" s="242">
        <v>0</v>
      </c>
      <c r="AD33" s="243"/>
      <c r="AE33" s="242">
        <v>0</v>
      </c>
      <c r="AF33" s="243"/>
      <c r="AG33" s="242">
        <f t="shared" si="6"/>
        <v>0</v>
      </c>
      <c r="AH33" s="243"/>
      <c r="AI33" s="242">
        <f t="shared" si="7"/>
        <v>0</v>
      </c>
      <c r="AJ33" s="243"/>
      <c r="AK33" s="251">
        <f t="shared" si="8"/>
        <v>0</v>
      </c>
      <c r="AL33" s="252"/>
      <c r="AM33" s="253"/>
    </row>
    <row r="34" spans="2:39" ht="23.25" customHeight="1" x14ac:dyDescent="0.25">
      <c r="B34" s="236" t="s">
        <v>232</v>
      </c>
      <c r="C34" s="237"/>
      <c r="D34" s="237"/>
      <c r="E34" s="262" t="s">
        <v>282</v>
      </c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4"/>
      <c r="W34" s="177" t="s">
        <v>12</v>
      </c>
      <c r="X34" s="177"/>
      <c r="Y34" s="238" t="s">
        <v>85</v>
      </c>
      <c r="Z34" s="239"/>
      <c r="AA34" s="240">
        <v>1</v>
      </c>
      <c r="AB34" s="241"/>
      <c r="AC34" s="242">
        <v>0</v>
      </c>
      <c r="AD34" s="243"/>
      <c r="AE34" s="242">
        <v>0</v>
      </c>
      <c r="AF34" s="243"/>
      <c r="AG34" s="242">
        <f t="shared" si="6"/>
        <v>0</v>
      </c>
      <c r="AH34" s="243"/>
      <c r="AI34" s="242">
        <f t="shared" si="7"/>
        <v>0</v>
      </c>
      <c r="AJ34" s="243"/>
      <c r="AK34" s="251">
        <f t="shared" si="8"/>
        <v>0</v>
      </c>
      <c r="AL34" s="252"/>
      <c r="AM34" s="253"/>
    </row>
    <row r="35" spans="2:39" ht="23.25" customHeight="1" x14ac:dyDescent="0.25">
      <c r="B35" s="236" t="s">
        <v>233</v>
      </c>
      <c r="C35" s="237"/>
      <c r="D35" s="237"/>
      <c r="E35" s="262" t="s">
        <v>158</v>
      </c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4"/>
      <c r="W35" s="177" t="s">
        <v>12</v>
      </c>
      <c r="X35" s="177"/>
      <c r="Y35" s="238" t="s">
        <v>85</v>
      </c>
      <c r="Z35" s="239"/>
      <c r="AA35" s="240">
        <v>1</v>
      </c>
      <c r="AB35" s="241"/>
      <c r="AC35" s="242">
        <v>0</v>
      </c>
      <c r="AD35" s="243"/>
      <c r="AE35" s="242">
        <v>0</v>
      </c>
      <c r="AF35" s="243"/>
      <c r="AG35" s="242">
        <f t="shared" si="6"/>
        <v>0</v>
      </c>
      <c r="AH35" s="243"/>
      <c r="AI35" s="242">
        <f t="shared" si="7"/>
        <v>0</v>
      </c>
      <c r="AJ35" s="243"/>
      <c r="AK35" s="251">
        <f t="shared" si="8"/>
        <v>0</v>
      </c>
      <c r="AL35" s="252"/>
      <c r="AM35" s="253"/>
    </row>
    <row r="36" spans="2:39" ht="23.25" customHeight="1" x14ac:dyDescent="0.25">
      <c r="B36" s="236" t="s">
        <v>234</v>
      </c>
      <c r="C36" s="237"/>
      <c r="D36" s="237"/>
      <c r="E36" s="262" t="s">
        <v>157</v>
      </c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4"/>
      <c r="W36" s="177" t="s">
        <v>12</v>
      </c>
      <c r="X36" s="177"/>
      <c r="Y36" s="238" t="s">
        <v>85</v>
      </c>
      <c r="Z36" s="239"/>
      <c r="AA36" s="240">
        <v>1</v>
      </c>
      <c r="AB36" s="241"/>
      <c r="AC36" s="242">
        <v>0</v>
      </c>
      <c r="AD36" s="243"/>
      <c r="AE36" s="242">
        <v>0</v>
      </c>
      <c r="AF36" s="243"/>
      <c r="AG36" s="242">
        <f t="shared" si="6"/>
        <v>0</v>
      </c>
      <c r="AH36" s="243"/>
      <c r="AI36" s="242">
        <f t="shared" si="7"/>
        <v>0</v>
      </c>
      <c r="AJ36" s="243"/>
      <c r="AK36" s="251">
        <f t="shared" si="8"/>
        <v>0</v>
      </c>
      <c r="AL36" s="252"/>
      <c r="AM36" s="253"/>
    </row>
    <row r="37" spans="2:39" ht="23.25" customHeight="1" x14ac:dyDescent="0.25">
      <c r="B37" s="236" t="s">
        <v>235</v>
      </c>
      <c r="C37" s="237"/>
      <c r="D37" s="237"/>
      <c r="E37" s="262" t="s">
        <v>155</v>
      </c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4"/>
      <c r="W37" s="177" t="s">
        <v>12</v>
      </c>
      <c r="X37" s="177"/>
      <c r="Y37" s="238" t="s">
        <v>85</v>
      </c>
      <c r="Z37" s="239"/>
      <c r="AA37" s="240">
        <v>1</v>
      </c>
      <c r="AB37" s="241"/>
      <c r="AC37" s="242">
        <v>0</v>
      </c>
      <c r="AD37" s="243"/>
      <c r="AE37" s="242">
        <v>0</v>
      </c>
      <c r="AF37" s="243"/>
      <c r="AG37" s="242">
        <f t="shared" si="6"/>
        <v>0</v>
      </c>
      <c r="AH37" s="243"/>
      <c r="AI37" s="242">
        <f t="shared" si="7"/>
        <v>0</v>
      </c>
      <c r="AJ37" s="243"/>
      <c r="AK37" s="251">
        <f t="shared" si="8"/>
        <v>0</v>
      </c>
      <c r="AL37" s="252"/>
      <c r="AM37" s="253"/>
    </row>
    <row r="38" spans="2:39" ht="23.25" customHeight="1" x14ac:dyDescent="0.25">
      <c r="B38" s="236" t="s">
        <v>236</v>
      </c>
      <c r="C38" s="237"/>
      <c r="D38" s="237"/>
      <c r="E38" s="262" t="s">
        <v>152</v>
      </c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177" t="s">
        <v>12</v>
      </c>
      <c r="X38" s="177"/>
      <c r="Y38" s="238" t="s">
        <v>85</v>
      </c>
      <c r="Z38" s="239"/>
      <c r="AA38" s="240">
        <v>1</v>
      </c>
      <c r="AB38" s="241"/>
      <c r="AC38" s="242">
        <v>0</v>
      </c>
      <c r="AD38" s="243"/>
      <c r="AE38" s="242">
        <v>0</v>
      </c>
      <c r="AF38" s="243"/>
      <c r="AG38" s="242">
        <f t="shared" si="6"/>
        <v>0</v>
      </c>
      <c r="AH38" s="243"/>
      <c r="AI38" s="242">
        <f t="shared" si="7"/>
        <v>0</v>
      </c>
      <c r="AJ38" s="243"/>
      <c r="AK38" s="251">
        <f t="shared" si="8"/>
        <v>0</v>
      </c>
      <c r="AL38" s="252"/>
      <c r="AM38" s="253"/>
    </row>
    <row r="39" spans="2:39" ht="23.25" x14ac:dyDescent="0.25">
      <c r="B39" s="236" t="s">
        <v>237</v>
      </c>
      <c r="C39" s="237"/>
      <c r="D39" s="237"/>
      <c r="E39" s="262" t="s">
        <v>153</v>
      </c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177" t="s">
        <v>12</v>
      </c>
      <c r="X39" s="177"/>
      <c r="Y39" s="238" t="s">
        <v>85</v>
      </c>
      <c r="Z39" s="239"/>
      <c r="AA39" s="240">
        <v>1</v>
      </c>
      <c r="AB39" s="241"/>
      <c r="AC39" s="242">
        <v>0</v>
      </c>
      <c r="AD39" s="243"/>
      <c r="AE39" s="242">
        <v>0</v>
      </c>
      <c r="AF39" s="243"/>
      <c r="AG39" s="242">
        <f t="shared" si="6"/>
        <v>0</v>
      </c>
      <c r="AH39" s="243"/>
      <c r="AI39" s="242">
        <f t="shared" si="7"/>
        <v>0</v>
      </c>
      <c r="AJ39" s="243"/>
      <c r="AK39" s="251">
        <f t="shared" si="8"/>
        <v>0</v>
      </c>
      <c r="AL39" s="252"/>
      <c r="AM39" s="253"/>
    </row>
    <row r="40" spans="2:39" ht="23.25" x14ac:dyDescent="0.25">
      <c r="B40" s="236" t="s">
        <v>238</v>
      </c>
      <c r="C40" s="237"/>
      <c r="D40" s="237"/>
      <c r="E40" s="262" t="s">
        <v>154</v>
      </c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177" t="s">
        <v>12</v>
      </c>
      <c r="X40" s="177"/>
      <c r="Y40" s="238" t="s">
        <v>85</v>
      </c>
      <c r="Z40" s="239"/>
      <c r="AA40" s="240">
        <v>1</v>
      </c>
      <c r="AB40" s="241"/>
      <c r="AC40" s="242">
        <v>0</v>
      </c>
      <c r="AD40" s="243"/>
      <c r="AE40" s="242">
        <v>0</v>
      </c>
      <c r="AF40" s="243"/>
      <c r="AG40" s="242">
        <f t="shared" si="6"/>
        <v>0</v>
      </c>
      <c r="AH40" s="243"/>
      <c r="AI40" s="242">
        <f t="shared" si="7"/>
        <v>0</v>
      </c>
      <c r="AJ40" s="243"/>
      <c r="AK40" s="251">
        <f t="shared" si="8"/>
        <v>0</v>
      </c>
      <c r="AL40" s="252"/>
      <c r="AM40" s="253"/>
    </row>
    <row r="41" spans="2:39" ht="23.25" x14ac:dyDescent="0.25">
      <c r="B41" s="236" t="s">
        <v>214</v>
      </c>
      <c r="C41" s="237"/>
      <c r="D41" s="237"/>
      <c r="E41" s="262" t="s">
        <v>162</v>
      </c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40" t="s">
        <v>12</v>
      </c>
      <c r="X41" s="241"/>
      <c r="Y41" s="265" t="s">
        <v>85</v>
      </c>
      <c r="Z41" s="267"/>
      <c r="AA41" s="240">
        <v>5</v>
      </c>
      <c r="AB41" s="241"/>
      <c r="AC41" s="242">
        <v>0</v>
      </c>
      <c r="AD41" s="243"/>
      <c r="AE41" s="242">
        <v>0</v>
      </c>
      <c r="AF41" s="243"/>
      <c r="AG41" s="242">
        <f t="shared" si="6"/>
        <v>0</v>
      </c>
      <c r="AH41" s="243"/>
      <c r="AI41" s="242">
        <f t="shared" si="7"/>
        <v>0</v>
      </c>
      <c r="AJ41" s="243"/>
      <c r="AK41" s="251">
        <f t="shared" si="8"/>
        <v>0</v>
      </c>
      <c r="AL41" s="252"/>
      <c r="AM41" s="253"/>
    </row>
    <row r="42" spans="2:39" ht="23.25" x14ac:dyDescent="0.25">
      <c r="B42" s="236" t="s">
        <v>265</v>
      </c>
      <c r="C42" s="237"/>
      <c r="D42" s="237"/>
      <c r="E42" s="262" t="s">
        <v>159</v>
      </c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177" t="s">
        <v>12</v>
      </c>
      <c r="X42" s="177"/>
      <c r="Y42" s="238" t="s">
        <v>160</v>
      </c>
      <c r="Z42" s="239"/>
      <c r="AA42" s="240">
        <v>1</v>
      </c>
      <c r="AB42" s="241"/>
      <c r="AC42" s="242">
        <v>0</v>
      </c>
      <c r="AD42" s="243"/>
      <c r="AE42" s="242">
        <v>0</v>
      </c>
      <c r="AF42" s="243"/>
      <c r="AG42" s="242">
        <f t="shared" si="6"/>
        <v>0</v>
      </c>
      <c r="AH42" s="243"/>
      <c r="AI42" s="242">
        <f t="shared" si="7"/>
        <v>0</v>
      </c>
      <c r="AJ42" s="243"/>
      <c r="AK42" s="251">
        <f t="shared" si="8"/>
        <v>0</v>
      </c>
      <c r="AL42" s="252"/>
      <c r="AM42" s="253"/>
    </row>
    <row r="43" spans="2:39" ht="23.25" customHeight="1" x14ac:dyDescent="0.25">
      <c r="B43" s="236" t="s">
        <v>266</v>
      </c>
      <c r="C43" s="237"/>
      <c r="D43" s="237"/>
      <c r="E43" s="262" t="s">
        <v>293</v>
      </c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177" t="s">
        <v>12</v>
      </c>
      <c r="X43" s="177"/>
      <c r="Y43" s="238" t="s">
        <v>85</v>
      </c>
      <c r="Z43" s="239"/>
      <c r="AA43" s="240">
        <v>1</v>
      </c>
      <c r="AB43" s="241"/>
      <c r="AC43" s="242">
        <v>0</v>
      </c>
      <c r="AD43" s="243"/>
      <c r="AE43" s="242">
        <v>0</v>
      </c>
      <c r="AF43" s="243"/>
      <c r="AG43" s="242">
        <v>0</v>
      </c>
      <c r="AH43" s="243"/>
      <c r="AI43" s="242">
        <f t="shared" si="7"/>
        <v>0</v>
      </c>
      <c r="AJ43" s="243"/>
      <c r="AK43" s="251">
        <f t="shared" ref="AK43" si="9">SUM(AC43:AJ43)</f>
        <v>0</v>
      </c>
      <c r="AL43" s="252"/>
      <c r="AM43" s="253"/>
    </row>
    <row r="44" spans="2:39" ht="50.25" customHeight="1" x14ac:dyDescent="0.25">
      <c r="B44" s="236" t="s">
        <v>294</v>
      </c>
      <c r="C44" s="237"/>
      <c r="D44" s="237"/>
      <c r="E44" s="262" t="s">
        <v>156</v>
      </c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177" t="s">
        <v>12</v>
      </c>
      <c r="X44" s="177"/>
      <c r="Y44" s="238" t="s">
        <v>85</v>
      </c>
      <c r="Z44" s="239"/>
      <c r="AA44" s="240">
        <v>1</v>
      </c>
      <c r="AB44" s="241"/>
      <c r="AC44" s="242">
        <v>0</v>
      </c>
      <c r="AD44" s="243"/>
      <c r="AE44" s="242">
        <v>0</v>
      </c>
      <c r="AF44" s="243"/>
      <c r="AG44" s="242">
        <f t="shared" si="6"/>
        <v>0</v>
      </c>
      <c r="AH44" s="243"/>
      <c r="AI44" s="242">
        <f t="shared" si="7"/>
        <v>0</v>
      </c>
      <c r="AJ44" s="243"/>
      <c r="AK44" s="251">
        <f t="shared" si="8"/>
        <v>0</v>
      </c>
      <c r="AL44" s="252"/>
      <c r="AM44" s="253"/>
    </row>
    <row r="45" spans="2:39" ht="15.75" x14ac:dyDescent="0.25">
      <c r="B45" s="244" t="s">
        <v>119</v>
      </c>
      <c r="C45" s="245"/>
      <c r="D45" s="245"/>
      <c r="E45" s="246" t="s">
        <v>106</v>
      </c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8"/>
      <c r="X45" s="248"/>
      <c r="Y45" s="249"/>
      <c r="Z45" s="249"/>
      <c r="AA45" s="250"/>
      <c r="AB45" s="250"/>
      <c r="AC45" s="234"/>
      <c r="AD45" s="234"/>
      <c r="AE45" s="234"/>
      <c r="AF45" s="234"/>
      <c r="AG45" s="235"/>
      <c r="AH45" s="235"/>
      <c r="AI45" s="235"/>
      <c r="AJ45" s="235"/>
      <c r="AK45" s="235" t="s">
        <v>90</v>
      </c>
      <c r="AL45" s="235"/>
      <c r="AM45" s="235"/>
    </row>
    <row r="46" spans="2:39" ht="23.25" x14ac:dyDescent="0.25">
      <c r="B46" s="236" t="s">
        <v>120</v>
      </c>
      <c r="C46" s="237"/>
      <c r="D46" s="237"/>
      <c r="E46" s="262" t="s">
        <v>143</v>
      </c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4"/>
      <c r="W46" s="177" t="s">
        <v>12</v>
      </c>
      <c r="X46" s="177"/>
      <c r="Y46" s="238" t="s">
        <v>88</v>
      </c>
      <c r="Z46" s="239"/>
      <c r="AA46" s="240">
        <v>1</v>
      </c>
      <c r="AB46" s="241"/>
      <c r="AC46" s="242">
        <v>0</v>
      </c>
      <c r="AD46" s="243"/>
      <c r="AE46" s="242">
        <v>0</v>
      </c>
      <c r="AF46" s="243"/>
      <c r="AG46" s="242">
        <f t="shared" ref="AG46:AG48" si="10">AC46*AA46</f>
        <v>0</v>
      </c>
      <c r="AH46" s="243"/>
      <c r="AI46" s="242">
        <f t="shared" ref="AI46:AI48" si="11">AE46*AA46</f>
        <v>0</v>
      </c>
      <c r="AJ46" s="243"/>
      <c r="AK46" s="251">
        <f t="shared" ref="AK46:AK48" si="12">SUM(AC46:AJ46)</f>
        <v>0</v>
      </c>
      <c r="AL46" s="252"/>
      <c r="AM46" s="253"/>
    </row>
    <row r="47" spans="2:39" ht="23.25" x14ac:dyDescent="0.25">
      <c r="B47" s="236" t="s">
        <v>121</v>
      </c>
      <c r="C47" s="237"/>
      <c r="D47" s="237"/>
      <c r="E47" s="262" t="s">
        <v>376</v>
      </c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4"/>
      <c r="W47" s="177" t="s">
        <v>12</v>
      </c>
      <c r="X47" s="177"/>
      <c r="Y47" s="238" t="s">
        <v>88</v>
      </c>
      <c r="Z47" s="239"/>
      <c r="AA47" s="240">
        <v>1</v>
      </c>
      <c r="AB47" s="241"/>
      <c r="AC47" s="242">
        <v>0</v>
      </c>
      <c r="AD47" s="243"/>
      <c r="AE47" s="242">
        <v>0</v>
      </c>
      <c r="AF47" s="243"/>
      <c r="AG47" s="242">
        <f t="shared" si="10"/>
        <v>0</v>
      </c>
      <c r="AH47" s="243"/>
      <c r="AI47" s="242">
        <f t="shared" si="11"/>
        <v>0</v>
      </c>
      <c r="AJ47" s="243"/>
      <c r="AK47" s="251">
        <f t="shared" si="12"/>
        <v>0</v>
      </c>
      <c r="AL47" s="252"/>
      <c r="AM47" s="253"/>
    </row>
    <row r="48" spans="2:39" ht="23.25" x14ac:dyDescent="0.25">
      <c r="B48" s="236" t="s">
        <v>122</v>
      </c>
      <c r="C48" s="237"/>
      <c r="D48" s="237"/>
      <c r="E48" s="262" t="s">
        <v>196</v>
      </c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4"/>
      <c r="W48" s="177" t="s">
        <v>12</v>
      </c>
      <c r="X48" s="177"/>
      <c r="Y48" s="238" t="s">
        <v>88</v>
      </c>
      <c r="Z48" s="239"/>
      <c r="AA48" s="240">
        <v>1</v>
      </c>
      <c r="AB48" s="241"/>
      <c r="AC48" s="242">
        <v>0</v>
      </c>
      <c r="AD48" s="243"/>
      <c r="AE48" s="242">
        <v>0</v>
      </c>
      <c r="AF48" s="243"/>
      <c r="AG48" s="242">
        <f t="shared" si="10"/>
        <v>0</v>
      </c>
      <c r="AH48" s="243"/>
      <c r="AI48" s="242">
        <f t="shared" si="11"/>
        <v>0</v>
      </c>
      <c r="AJ48" s="243"/>
      <c r="AK48" s="251">
        <f t="shared" si="12"/>
        <v>0</v>
      </c>
      <c r="AL48" s="252"/>
      <c r="AM48" s="253"/>
    </row>
    <row r="49" spans="2:39" ht="28.5" x14ac:dyDescent="0.25">
      <c r="B49" s="254"/>
      <c r="C49" s="255"/>
      <c r="D49" s="255"/>
      <c r="E49" s="254" t="s">
        <v>80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103"/>
      <c r="X49" s="103"/>
      <c r="Y49" s="103"/>
      <c r="Z49" s="103"/>
      <c r="AA49" s="118"/>
      <c r="AB49" s="118"/>
      <c r="AC49" s="103"/>
      <c r="AD49" s="103"/>
      <c r="AE49" s="103"/>
      <c r="AF49" s="103"/>
      <c r="AG49" s="257"/>
      <c r="AH49" s="258"/>
      <c r="AI49" s="257"/>
      <c r="AJ49" s="258"/>
      <c r="AK49" s="259">
        <f>SUM(AK15:AK48)</f>
        <v>0</v>
      </c>
      <c r="AL49" s="260"/>
      <c r="AM49" s="261"/>
    </row>
  </sheetData>
  <mergeCells count="388">
    <mergeCell ref="AA41:AB41"/>
    <mergeCell ref="AC41:AD41"/>
    <mergeCell ref="AE41:AF41"/>
    <mergeCell ref="AG41:AH41"/>
    <mergeCell ref="AI41:AJ41"/>
    <mergeCell ref="AK44:AM44"/>
    <mergeCell ref="AK49:AM49"/>
    <mergeCell ref="AK46:AM46"/>
    <mergeCell ref="AK47:AM47"/>
    <mergeCell ref="AK48:AM48"/>
    <mergeCell ref="AK41:AM41"/>
    <mergeCell ref="AK42:AM42"/>
    <mergeCell ref="AE46:AF46"/>
    <mergeCell ref="AG46:AH46"/>
    <mergeCell ref="AI46:AJ46"/>
    <mergeCell ref="AE48:AF48"/>
    <mergeCell ref="AG48:AH48"/>
    <mergeCell ref="AI48:AJ48"/>
    <mergeCell ref="AK43:AM43"/>
    <mergeCell ref="AA44:AB44"/>
    <mergeCell ref="AA43:AB43"/>
    <mergeCell ref="AC43:AD43"/>
    <mergeCell ref="AE43:AF43"/>
    <mergeCell ref="AG43:AH43"/>
    <mergeCell ref="AK26:AM26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27:AM27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  <mergeCell ref="AC44:AD44"/>
    <mergeCell ref="AE44:AF44"/>
    <mergeCell ref="AG44:AH44"/>
    <mergeCell ref="AI44:AJ44"/>
    <mergeCell ref="B42:D42"/>
    <mergeCell ref="E42:V42"/>
    <mergeCell ref="W42:X42"/>
    <mergeCell ref="Y42:Z42"/>
    <mergeCell ref="AA42:AB42"/>
    <mergeCell ref="AC42:AD42"/>
    <mergeCell ref="AE42:AF42"/>
    <mergeCell ref="AG42:AH42"/>
    <mergeCell ref="AI42:AJ42"/>
    <mergeCell ref="B44:D44"/>
    <mergeCell ref="E44:V44"/>
    <mergeCell ref="W44:X44"/>
    <mergeCell ref="Y44:Z44"/>
    <mergeCell ref="B43:D43"/>
    <mergeCell ref="E43:V43"/>
    <mergeCell ref="W43:X43"/>
    <mergeCell ref="Y43:Z43"/>
    <mergeCell ref="AI43:AJ43"/>
    <mergeCell ref="B41:D41"/>
    <mergeCell ref="E41:V41"/>
    <mergeCell ref="W41:X41"/>
    <mergeCell ref="Y41:Z41"/>
    <mergeCell ref="AK39:AM39"/>
    <mergeCell ref="B40:D40"/>
    <mergeCell ref="E40:V40"/>
    <mergeCell ref="W40:X40"/>
    <mergeCell ref="Y40:Z40"/>
    <mergeCell ref="AA40:AB40"/>
    <mergeCell ref="AC40:AD40"/>
    <mergeCell ref="AE40:AF40"/>
    <mergeCell ref="AG40:AH40"/>
    <mergeCell ref="AI40:AJ40"/>
    <mergeCell ref="AK40:AM40"/>
    <mergeCell ref="B39:D39"/>
    <mergeCell ref="E39:V39"/>
    <mergeCell ref="W39:X39"/>
    <mergeCell ref="Y39:Z39"/>
    <mergeCell ref="AA39:AB39"/>
    <mergeCell ref="AC39:AD39"/>
    <mergeCell ref="AE39:AF39"/>
    <mergeCell ref="AG39:AH39"/>
    <mergeCell ref="AI39:AJ39"/>
    <mergeCell ref="AK37:AM37"/>
    <mergeCell ref="B38:D38"/>
    <mergeCell ref="E38:V38"/>
    <mergeCell ref="W38:X38"/>
    <mergeCell ref="Y38:Z38"/>
    <mergeCell ref="AA38:AB38"/>
    <mergeCell ref="AC38:AD38"/>
    <mergeCell ref="AE38:AF38"/>
    <mergeCell ref="AG38:AH38"/>
    <mergeCell ref="AI38:AJ38"/>
    <mergeCell ref="AK38:AM38"/>
    <mergeCell ref="B37:D37"/>
    <mergeCell ref="E37:V37"/>
    <mergeCell ref="W37:X37"/>
    <mergeCell ref="Y37:Z37"/>
    <mergeCell ref="AA37:AB37"/>
    <mergeCell ref="AC37:AD37"/>
    <mergeCell ref="AE37:AF37"/>
    <mergeCell ref="AG37:AH37"/>
    <mergeCell ref="AI37:AJ37"/>
    <mergeCell ref="AK35:AM35"/>
    <mergeCell ref="B36:D36"/>
    <mergeCell ref="E36:V36"/>
    <mergeCell ref="W36:X36"/>
    <mergeCell ref="Y36:Z36"/>
    <mergeCell ref="AA36:AB36"/>
    <mergeCell ref="AC36:AD36"/>
    <mergeCell ref="AE36:AF36"/>
    <mergeCell ref="AG36:AH36"/>
    <mergeCell ref="AI36:AJ36"/>
    <mergeCell ref="AK36:AM36"/>
    <mergeCell ref="B35:D35"/>
    <mergeCell ref="E35:V35"/>
    <mergeCell ref="W35:X35"/>
    <mergeCell ref="Y35:Z35"/>
    <mergeCell ref="AA35:AB35"/>
    <mergeCell ref="AC35:AD35"/>
    <mergeCell ref="AE35:AF35"/>
    <mergeCell ref="AG35:AH35"/>
    <mergeCell ref="AI35:AJ35"/>
    <mergeCell ref="AK33:AM33"/>
    <mergeCell ref="B34:D34"/>
    <mergeCell ref="E34:V34"/>
    <mergeCell ref="W34:X34"/>
    <mergeCell ref="Y34:Z34"/>
    <mergeCell ref="AA34:AB34"/>
    <mergeCell ref="AC34:AD34"/>
    <mergeCell ref="AE34:AF34"/>
    <mergeCell ref="AG34:AH34"/>
    <mergeCell ref="AI34:AJ34"/>
    <mergeCell ref="AK34:AM34"/>
    <mergeCell ref="B33:D33"/>
    <mergeCell ref="E33:V33"/>
    <mergeCell ref="W33:X33"/>
    <mergeCell ref="Y33:Z33"/>
    <mergeCell ref="AA33:AB33"/>
    <mergeCell ref="AC33:AD33"/>
    <mergeCell ref="AE33:AF33"/>
    <mergeCell ref="AG33:AH33"/>
    <mergeCell ref="AI33:AJ33"/>
    <mergeCell ref="AC29:AD29"/>
    <mergeCell ref="AE29:AF29"/>
    <mergeCell ref="AG29:AH29"/>
    <mergeCell ref="AI29:AJ29"/>
    <mergeCell ref="AK31:AM31"/>
    <mergeCell ref="B32:D32"/>
    <mergeCell ref="E32:V32"/>
    <mergeCell ref="W32:X32"/>
    <mergeCell ref="Y32:Z32"/>
    <mergeCell ref="AA32:AB32"/>
    <mergeCell ref="AC32:AD32"/>
    <mergeCell ref="AE32:AF32"/>
    <mergeCell ref="AG32:AH32"/>
    <mergeCell ref="AI32:AJ32"/>
    <mergeCell ref="AK32:AM32"/>
    <mergeCell ref="B31:D31"/>
    <mergeCell ref="E31:V31"/>
    <mergeCell ref="W31:X31"/>
    <mergeCell ref="Y31:Z31"/>
    <mergeCell ref="AA31:AB31"/>
    <mergeCell ref="AC31:AD31"/>
    <mergeCell ref="AE31:AF31"/>
    <mergeCell ref="AG31:AH31"/>
    <mergeCell ref="AI31:AJ31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AK14:AM14"/>
    <mergeCell ref="AE21:AF21"/>
    <mergeCell ref="L7:O7"/>
    <mergeCell ref="P7:S7"/>
    <mergeCell ref="T7:Y7"/>
    <mergeCell ref="AF8:AM11"/>
    <mergeCell ref="H9:S9"/>
    <mergeCell ref="T9:W9"/>
    <mergeCell ref="X9:Y9"/>
    <mergeCell ref="H11:Y11"/>
    <mergeCell ref="AE20:AF20"/>
    <mergeCell ref="AG20:AH20"/>
    <mergeCell ref="AI20:AJ20"/>
    <mergeCell ref="AK20:AM20"/>
    <mergeCell ref="E21:V21"/>
    <mergeCell ref="W21:X21"/>
    <mergeCell ref="Y21:Z21"/>
    <mergeCell ref="AA21:AB21"/>
    <mergeCell ref="AC21:AD21"/>
    <mergeCell ref="AI21:AJ21"/>
    <mergeCell ref="AK21:AM21"/>
    <mergeCell ref="AK18:AM18"/>
    <mergeCell ref="AK19:AM19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A14:AB14"/>
    <mergeCell ref="AC14:AD14"/>
    <mergeCell ref="AA15:AB15"/>
    <mergeCell ref="AC15:AD15"/>
    <mergeCell ref="AE15:AF15"/>
    <mergeCell ref="AE14:AF14"/>
    <mergeCell ref="AG21:AH21"/>
    <mergeCell ref="AG14:AH14"/>
    <mergeCell ref="B47:D47"/>
    <mergeCell ref="B45:D45"/>
    <mergeCell ref="B15:D15"/>
    <mergeCell ref="E15:V15"/>
    <mergeCell ref="W15:X15"/>
    <mergeCell ref="Y15:Z15"/>
    <mergeCell ref="B21:D21"/>
    <mergeCell ref="B30:D30"/>
    <mergeCell ref="E30:V30"/>
    <mergeCell ref="W30:X30"/>
    <mergeCell ref="Y30:Z30"/>
    <mergeCell ref="AA30:AB30"/>
    <mergeCell ref="AC30:AD30"/>
    <mergeCell ref="AE30:AF30"/>
    <mergeCell ref="AG30:AH30"/>
    <mergeCell ref="B29:D29"/>
    <mergeCell ref="AK15:AM15"/>
    <mergeCell ref="B16:D16"/>
    <mergeCell ref="E16:V16"/>
    <mergeCell ref="W16:X16"/>
    <mergeCell ref="Y16:Z16"/>
    <mergeCell ref="AA16:AB16"/>
    <mergeCell ref="AK16:AM16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AK45:AM45"/>
    <mergeCell ref="B17:D17"/>
    <mergeCell ref="E17:V17"/>
    <mergeCell ref="AC28:AD28"/>
    <mergeCell ref="AE28:AF28"/>
    <mergeCell ref="AG28:AH28"/>
    <mergeCell ref="AI28:AJ28"/>
    <mergeCell ref="AK28:AM28"/>
    <mergeCell ref="B20:D20"/>
    <mergeCell ref="E20:V20"/>
    <mergeCell ref="W20:X20"/>
    <mergeCell ref="Y20:Z20"/>
    <mergeCell ref="AA20:AB20"/>
    <mergeCell ref="AC20:AD20"/>
    <mergeCell ref="W28:X28"/>
    <mergeCell ref="Y28:Z28"/>
    <mergeCell ref="AA28:AB28"/>
    <mergeCell ref="AK29:AM29"/>
    <mergeCell ref="AI30:AJ30"/>
    <mergeCell ref="AK30:AM30"/>
    <mergeCell ref="E29:V29"/>
    <mergeCell ref="W29:X29"/>
    <mergeCell ref="Y29:Z29"/>
    <mergeCell ref="AA29:AB29"/>
    <mergeCell ref="AI14:AJ14"/>
    <mergeCell ref="AC16:AD16"/>
    <mergeCell ref="AE16:AF16"/>
    <mergeCell ref="AG16:AH16"/>
    <mergeCell ref="AI16:AJ16"/>
    <mergeCell ref="B28:D28"/>
    <mergeCell ref="E28:V28"/>
    <mergeCell ref="B46:D46"/>
    <mergeCell ref="E46:V46"/>
    <mergeCell ref="E45:V45"/>
    <mergeCell ref="W45:X45"/>
    <mergeCell ref="Y45:Z45"/>
    <mergeCell ref="AA45:AB45"/>
    <mergeCell ref="AC45:AD45"/>
    <mergeCell ref="AE45:AF45"/>
    <mergeCell ref="AG45:AH45"/>
    <mergeCell ref="AI45:AJ45"/>
    <mergeCell ref="AG15:AH15"/>
    <mergeCell ref="AI15:AJ15"/>
    <mergeCell ref="B14:D14"/>
    <mergeCell ref="E14:V14"/>
    <mergeCell ref="W46:X46"/>
    <mergeCell ref="W14:X14"/>
    <mergeCell ref="Y14:Z14"/>
    <mergeCell ref="B49:D49"/>
    <mergeCell ref="E49:V49"/>
    <mergeCell ref="AG49:AH49"/>
    <mergeCell ref="AI49:AJ49"/>
    <mergeCell ref="E48:V48"/>
    <mergeCell ref="Y46:Z46"/>
    <mergeCell ref="AA46:AB46"/>
    <mergeCell ref="AC46:AD46"/>
    <mergeCell ref="E47:V47"/>
    <mergeCell ref="W47:X47"/>
    <mergeCell ref="Y47:Z47"/>
    <mergeCell ref="AA47:AB47"/>
    <mergeCell ref="AC47:AD47"/>
    <mergeCell ref="AE47:AF47"/>
    <mergeCell ref="AG47:AH47"/>
    <mergeCell ref="AI47:AJ47"/>
    <mergeCell ref="W48:X48"/>
    <mergeCell ref="Y48:Z48"/>
    <mergeCell ref="AA48:AB48"/>
    <mergeCell ref="AC48:AD48"/>
    <mergeCell ref="B48:D48"/>
  </mergeCells>
  <pageMargins left="0.51181102362204722" right="0.51181102362204722" top="0.78740157480314965" bottom="0.78740157480314965" header="0.31496062992125984" footer="0.31496062992125984"/>
  <pageSetup paperSize="9" scale="38" orientation="landscape" horizontalDpi="4294967293" verticalDpi="4294967293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view="pageBreakPreview" zoomScale="50" zoomScaleNormal="70" zoomScaleSheetLayoutView="50" workbookViewId="0">
      <selection activeCell="E46" sqref="E46:V46"/>
    </sheetView>
  </sheetViews>
  <sheetFormatPr defaultRowHeight="15" x14ac:dyDescent="0.25"/>
  <sheetData>
    <row r="1" spans="1:39" ht="15.75" x14ac:dyDescent="0.25">
      <c r="A1" s="139"/>
      <c r="B1" s="177" t="s">
        <v>12</v>
      </c>
      <c r="C1" s="177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</row>
    <row r="2" spans="1:39" x14ac:dyDescent="0.25">
      <c r="A2" s="139"/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1:39" x14ac:dyDescent="0.25">
      <c r="A3" s="139"/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1:39" ht="18.75" x14ac:dyDescent="0.25">
      <c r="A4" s="139"/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1:39" ht="21" x14ac:dyDescent="0.25">
      <c r="A5" s="139"/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37"/>
      <c r="AB5" s="137"/>
      <c r="AC5" s="137"/>
      <c r="AD5" s="137"/>
      <c r="AE5" s="30"/>
      <c r="AF5" s="202"/>
      <c r="AG5" s="203"/>
      <c r="AH5" s="203"/>
      <c r="AI5" s="203"/>
      <c r="AJ5" s="203"/>
      <c r="AK5" s="203"/>
      <c r="AL5" s="203"/>
      <c r="AM5" s="204"/>
    </row>
    <row r="6" spans="1:39" ht="18.75" x14ac:dyDescent="0.25">
      <c r="A6" s="139"/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37"/>
      <c r="AD6" s="137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1:39" ht="21" x14ac:dyDescent="0.25">
      <c r="A7" s="139"/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37"/>
      <c r="AD7" s="137"/>
      <c r="AE7" s="30"/>
      <c r="AF7" s="208"/>
      <c r="AG7" s="209"/>
      <c r="AH7" s="209"/>
      <c r="AI7" s="209"/>
      <c r="AJ7" s="209"/>
      <c r="AK7" s="209"/>
      <c r="AL7" s="209"/>
      <c r="AM7" s="210"/>
    </row>
    <row r="8" spans="1:39" ht="18.75" x14ac:dyDescent="0.25">
      <c r="A8" s="139"/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37"/>
      <c r="AD8" s="137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1:39" ht="21" x14ac:dyDescent="0.25">
      <c r="A9" s="139"/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37"/>
      <c r="AD9" s="137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1:39" ht="18.75" x14ac:dyDescent="0.25">
      <c r="A10" s="139"/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37"/>
      <c r="AD10" s="137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1:39" ht="21" x14ac:dyDescent="0.25">
      <c r="A11" s="139"/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38"/>
      <c r="AB11" s="138"/>
      <c r="AC11" s="138"/>
      <c r="AD11" s="138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1:39" ht="50.25" customHeight="1" x14ac:dyDescent="0.25">
      <c r="A12" s="38"/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1:39" ht="50.25" customHeight="1" x14ac:dyDescent="0.25">
      <c r="A13" s="105"/>
      <c r="B13" s="225" t="s">
        <v>180</v>
      </c>
      <c r="C13" s="226"/>
      <c r="D13" s="227"/>
      <c r="E13" s="228" t="s">
        <v>274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1:39" ht="50.25" customHeight="1" x14ac:dyDescent="0.25">
      <c r="A14" s="104"/>
      <c r="B14" s="244" t="s">
        <v>239</v>
      </c>
      <c r="C14" s="245"/>
      <c r="D14" s="245"/>
      <c r="E14" s="246" t="s">
        <v>93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1:39" ht="23.25" customHeight="1" x14ac:dyDescent="0.25">
      <c r="A15" s="105"/>
      <c r="B15" s="236" t="s">
        <v>240</v>
      </c>
      <c r="C15" s="237"/>
      <c r="D15" s="237"/>
      <c r="E15" s="262" t="s">
        <v>189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4"/>
      <c r="W15" s="177" t="s">
        <v>12</v>
      </c>
      <c r="X15" s="177"/>
      <c r="Y15" s="238" t="s">
        <v>85</v>
      </c>
      <c r="Z15" s="239"/>
      <c r="AA15" s="240">
        <v>1</v>
      </c>
      <c r="AB15" s="241"/>
      <c r="AC15" s="242">
        <v>0</v>
      </c>
      <c r="AD15" s="243"/>
      <c r="AE15" s="242">
        <v>0</v>
      </c>
      <c r="AF15" s="243"/>
      <c r="AG15" s="242">
        <f t="shared" ref="AG15:AG43" si="0">AC15*AA15</f>
        <v>0</v>
      </c>
      <c r="AH15" s="243"/>
      <c r="AI15" s="242">
        <f t="shared" ref="AI15:AI43" si="1">AE15*AA15</f>
        <v>0</v>
      </c>
      <c r="AJ15" s="243"/>
      <c r="AK15" s="251">
        <f t="shared" ref="AK15:AK43" si="2">SUM(AC15:AJ15)</f>
        <v>0</v>
      </c>
      <c r="AL15" s="252"/>
      <c r="AM15" s="253"/>
    </row>
    <row r="16" spans="1:39" ht="23.25" customHeight="1" x14ac:dyDescent="0.25">
      <c r="A16" s="105"/>
      <c r="B16" s="236" t="s">
        <v>241</v>
      </c>
      <c r="C16" s="237"/>
      <c r="D16" s="237"/>
      <c r="E16" s="262" t="s">
        <v>187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4"/>
      <c r="W16" s="177" t="s">
        <v>12</v>
      </c>
      <c r="X16" s="177"/>
      <c r="Y16" s="238" t="s">
        <v>160</v>
      </c>
      <c r="Z16" s="239"/>
      <c r="AA16" s="240">
        <v>1</v>
      </c>
      <c r="AB16" s="241"/>
      <c r="AC16" s="242">
        <v>0</v>
      </c>
      <c r="AD16" s="243"/>
      <c r="AE16" s="242">
        <v>0</v>
      </c>
      <c r="AF16" s="243"/>
      <c r="AG16" s="242">
        <f t="shared" si="0"/>
        <v>0</v>
      </c>
      <c r="AH16" s="243"/>
      <c r="AI16" s="242">
        <f t="shared" si="1"/>
        <v>0</v>
      </c>
      <c r="AJ16" s="243"/>
      <c r="AK16" s="251">
        <f t="shared" si="2"/>
        <v>0</v>
      </c>
      <c r="AL16" s="252"/>
      <c r="AM16" s="253"/>
    </row>
    <row r="17" spans="1:39" ht="23.25" customHeight="1" x14ac:dyDescent="0.25">
      <c r="A17" s="105"/>
      <c r="B17" s="236" t="s">
        <v>242</v>
      </c>
      <c r="C17" s="237"/>
      <c r="D17" s="237"/>
      <c r="E17" s="262" t="s">
        <v>188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4"/>
      <c r="W17" s="177" t="s">
        <v>12</v>
      </c>
      <c r="X17" s="177"/>
      <c r="Y17" s="238" t="s">
        <v>85</v>
      </c>
      <c r="Z17" s="239"/>
      <c r="AA17" s="240">
        <v>1</v>
      </c>
      <c r="AB17" s="241"/>
      <c r="AC17" s="242">
        <v>0</v>
      </c>
      <c r="AD17" s="243"/>
      <c r="AE17" s="242">
        <v>0</v>
      </c>
      <c r="AF17" s="243"/>
      <c r="AG17" s="242">
        <f t="shared" si="0"/>
        <v>0</v>
      </c>
      <c r="AH17" s="243"/>
      <c r="AI17" s="242">
        <f t="shared" si="1"/>
        <v>0</v>
      </c>
      <c r="AJ17" s="243"/>
      <c r="AK17" s="251">
        <f t="shared" si="2"/>
        <v>0</v>
      </c>
      <c r="AL17" s="252"/>
      <c r="AM17" s="253"/>
    </row>
    <row r="18" spans="1:39" ht="23.25" customHeight="1" x14ac:dyDescent="0.25">
      <c r="A18" s="105"/>
      <c r="B18" s="236" t="s">
        <v>243</v>
      </c>
      <c r="C18" s="237"/>
      <c r="D18" s="237"/>
      <c r="E18" s="262" t="s">
        <v>285</v>
      </c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4"/>
      <c r="W18" s="177" t="s">
        <v>12</v>
      </c>
      <c r="X18" s="177"/>
      <c r="Y18" s="238" t="s">
        <v>160</v>
      </c>
      <c r="Z18" s="239"/>
      <c r="AA18" s="240">
        <v>1</v>
      </c>
      <c r="AB18" s="241"/>
      <c r="AC18" s="242">
        <v>0</v>
      </c>
      <c r="AD18" s="243"/>
      <c r="AE18" s="242">
        <v>0</v>
      </c>
      <c r="AF18" s="243"/>
      <c r="AG18" s="242">
        <f t="shared" si="0"/>
        <v>0</v>
      </c>
      <c r="AH18" s="243"/>
      <c r="AI18" s="242">
        <f t="shared" si="1"/>
        <v>0</v>
      </c>
      <c r="AJ18" s="243"/>
      <c r="AK18" s="251">
        <f t="shared" si="2"/>
        <v>0</v>
      </c>
      <c r="AL18" s="252"/>
      <c r="AM18" s="253"/>
    </row>
    <row r="19" spans="1:39" ht="23.25" customHeight="1" x14ac:dyDescent="0.25">
      <c r="A19" s="105"/>
      <c r="B19" s="236" t="s">
        <v>301</v>
      </c>
      <c r="C19" s="237"/>
      <c r="D19" s="237"/>
      <c r="E19" s="262" t="s">
        <v>276</v>
      </c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4"/>
      <c r="W19" s="177" t="s">
        <v>12</v>
      </c>
      <c r="X19" s="177"/>
      <c r="Y19" s="238" t="s">
        <v>160</v>
      </c>
      <c r="Z19" s="239"/>
      <c r="AA19" s="240">
        <v>1</v>
      </c>
      <c r="AB19" s="241"/>
      <c r="AC19" s="242">
        <v>0</v>
      </c>
      <c r="AD19" s="243"/>
      <c r="AE19" s="242">
        <v>0</v>
      </c>
      <c r="AF19" s="243"/>
      <c r="AG19" s="242">
        <f t="shared" si="0"/>
        <v>0</v>
      </c>
      <c r="AH19" s="243"/>
      <c r="AI19" s="242">
        <f t="shared" si="1"/>
        <v>0</v>
      </c>
      <c r="AJ19" s="243"/>
      <c r="AK19" s="251">
        <f t="shared" si="2"/>
        <v>0</v>
      </c>
      <c r="AL19" s="252"/>
      <c r="AM19" s="253"/>
    </row>
    <row r="20" spans="1:39" ht="23.25" customHeight="1" x14ac:dyDescent="0.25">
      <c r="A20" s="105"/>
      <c r="B20" s="236" t="s">
        <v>302</v>
      </c>
      <c r="C20" s="237"/>
      <c r="D20" s="237"/>
      <c r="E20" s="262" t="s">
        <v>280</v>
      </c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4"/>
      <c r="W20" s="177" t="s">
        <v>12</v>
      </c>
      <c r="X20" s="177"/>
      <c r="Y20" s="238" t="s">
        <v>85</v>
      </c>
      <c r="Z20" s="239"/>
      <c r="AA20" s="240">
        <v>1</v>
      </c>
      <c r="AB20" s="241"/>
      <c r="AC20" s="242">
        <v>0</v>
      </c>
      <c r="AD20" s="243"/>
      <c r="AE20" s="242">
        <v>0</v>
      </c>
      <c r="AF20" s="243"/>
      <c r="AG20" s="242">
        <f t="shared" si="0"/>
        <v>0</v>
      </c>
      <c r="AH20" s="243"/>
      <c r="AI20" s="242">
        <f t="shared" si="1"/>
        <v>0</v>
      </c>
      <c r="AJ20" s="243"/>
      <c r="AK20" s="251">
        <f t="shared" si="2"/>
        <v>0</v>
      </c>
      <c r="AL20" s="252"/>
      <c r="AM20" s="253"/>
    </row>
    <row r="21" spans="1:39" ht="23.25" customHeight="1" x14ac:dyDescent="0.25">
      <c r="A21" s="105"/>
      <c r="B21" s="236" t="s">
        <v>303</v>
      </c>
      <c r="C21" s="237"/>
      <c r="D21" s="237"/>
      <c r="E21" s="262" t="s">
        <v>267</v>
      </c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4"/>
      <c r="W21" s="177" t="s">
        <v>12</v>
      </c>
      <c r="X21" s="177"/>
      <c r="Y21" s="238" t="s">
        <v>85</v>
      </c>
      <c r="Z21" s="239"/>
      <c r="AA21" s="240">
        <v>40</v>
      </c>
      <c r="AB21" s="241"/>
      <c r="AC21" s="242">
        <v>0</v>
      </c>
      <c r="AD21" s="243"/>
      <c r="AE21" s="242">
        <v>0</v>
      </c>
      <c r="AF21" s="243"/>
      <c r="AG21" s="242">
        <f t="shared" si="0"/>
        <v>0</v>
      </c>
      <c r="AH21" s="243"/>
      <c r="AI21" s="242">
        <f t="shared" si="1"/>
        <v>0</v>
      </c>
      <c r="AJ21" s="243"/>
      <c r="AK21" s="251">
        <f t="shared" si="2"/>
        <v>0</v>
      </c>
      <c r="AL21" s="252"/>
      <c r="AM21" s="253"/>
    </row>
    <row r="22" spans="1:39" ht="23.25" customHeight="1" x14ac:dyDescent="0.25">
      <c r="A22" s="105"/>
      <c r="B22" s="236" t="s">
        <v>304</v>
      </c>
      <c r="C22" s="237"/>
      <c r="D22" s="237"/>
      <c r="E22" s="262" t="s">
        <v>268</v>
      </c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4"/>
      <c r="W22" s="177" t="s">
        <v>12</v>
      </c>
      <c r="X22" s="177"/>
      <c r="Y22" s="238" t="s">
        <v>85</v>
      </c>
      <c r="Z22" s="239"/>
      <c r="AA22" s="240">
        <v>40</v>
      </c>
      <c r="AB22" s="241"/>
      <c r="AC22" s="242">
        <v>0</v>
      </c>
      <c r="AD22" s="243"/>
      <c r="AE22" s="242">
        <v>0</v>
      </c>
      <c r="AF22" s="243"/>
      <c r="AG22" s="242">
        <f t="shared" si="0"/>
        <v>0</v>
      </c>
      <c r="AH22" s="243"/>
      <c r="AI22" s="242">
        <f t="shared" si="1"/>
        <v>0</v>
      </c>
      <c r="AJ22" s="243"/>
      <c r="AK22" s="251">
        <f t="shared" si="2"/>
        <v>0</v>
      </c>
      <c r="AL22" s="252"/>
      <c r="AM22" s="253"/>
    </row>
    <row r="23" spans="1:39" ht="23.25" customHeight="1" x14ac:dyDescent="0.25">
      <c r="B23" s="236" t="s">
        <v>305</v>
      </c>
      <c r="C23" s="237"/>
      <c r="D23" s="237"/>
      <c r="E23" s="262" t="s">
        <v>269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4"/>
      <c r="W23" s="177" t="s">
        <v>12</v>
      </c>
      <c r="X23" s="177"/>
      <c r="Y23" s="238" t="s">
        <v>85</v>
      </c>
      <c r="Z23" s="239"/>
      <c r="AA23" s="240">
        <v>20</v>
      </c>
      <c r="AB23" s="241"/>
      <c r="AC23" s="242">
        <v>0</v>
      </c>
      <c r="AD23" s="243"/>
      <c r="AE23" s="242">
        <v>0</v>
      </c>
      <c r="AF23" s="243"/>
      <c r="AG23" s="242">
        <f t="shared" si="0"/>
        <v>0</v>
      </c>
      <c r="AH23" s="243"/>
      <c r="AI23" s="242">
        <f t="shared" si="1"/>
        <v>0</v>
      </c>
      <c r="AJ23" s="243"/>
      <c r="AK23" s="251">
        <f t="shared" si="2"/>
        <v>0</v>
      </c>
      <c r="AL23" s="252"/>
      <c r="AM23" s="253"/>
    </row>
    <row r="24" spans="1:39" ht="23.25" customHeight="1" x14ac:dyDescent="0.25">
      <c r="B24" s="236" t="s">
        <v>306</v>
      </c>
      <c r="C24" s="237"/>
      <c r="D24" s="237"/>
      <c r="E24" s="262" t="s">
        <v>284</v>
      </c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4"/>
      <c r="W24" s="177" t="s">
        <v>12</v>
      </c>
      <c r="X24" s="177"/>
      <c r="Y24" s="238" t="s">
        <v>85</v>
      </c>
      <c r="Z24" s="239"/>
      <c r="AA24" s="240">
        <v>40</v>
      </c>
      <c r="AB24" s="241"/>
      <c r="AC24" s="242">
        <v>0</v>
      </c>
      <c r="AD24" s="243"/>
      <c r="AE24" s="242">
        <v>0</v>
      </c>
      <c r="AF24" s="243"/>
      <c r="AG24" s="242">
        <f t="shared" si="0"/>
        <v>0</v>
      </c>
      <c r="AH24" s="243"/>
      <c r="AI24" s="242">
        <f t="shared" si="1"/>
        <v>0</v>
      </c>
      <c r="AJ24" s="243"/>
      <c r="AK24" s="251">
        <f t="shared" si="2"/>
        <v>0</v>
      </c>
      <c r="AL24" s="252"/>
      <c r="AM24" s="253"/>
    </row>
    <row r="25" spans="1:39" ht="23.25" customHeight="1" x14ac:dyDescent="0.25">
      <c r="B25" s="236" t="s">
        <v>307</v>
      </c>
      <c r="C25" s="237"/>
      <c r="D25" s="237"/>
      <c r="E25" s="262" t="s">
        <v>270</v>
      </c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4"/>
      <c r="W25" s="177" t="s">
        <v>12</v>
      </c>
      <c r="X25" s="177"/>
      <c r="Y25" s="238" t="s">
        <v>85</v>
      </c>
      <c r="Z25" s="239"/>
      <c r="AA25" s="240">
        <v>16</v>
      </c>
      <c r="AB25" s="241"/>
      <c r="AC25" s="242">
        <v>0</v>
      </c>
      <c r="AD25" s="243"/>
      <c r="AE25" s="242">
        <v>0</v>
      </c>
      <c r="AF25" s="243"/>
      <c r="AG25" s="242">
        <f t="shared" ref="AG25:AG34" si="3">AC25*AA25</f>
        <v>0</v>
      </c>
      <c r="AH25" s="243"/>
      <c r="AI25" s="242">
        <f t="shared" ref="AI25:AI34" si="4">AE25*AA25</f>
        <v>0</v>
      </c>
      <c r="AJ25" s="243"/>
      <c r="AK25" s="251">
        <f t="shared" ref="AK25:AK34" si="5">SUM(AC25:AJ25)</f>
        <v>0</v>
      </c>
      <c r="AL25" s="252"/>
      <c r="AM25" s="253"/>
    </row>
    <row r="26" spans="1:39" ht="23.25" customHeight="1" x14ac:dyDescent="0.25">
      <c r="B26" s="236" t="s">
        <v>308</v>
      </c>
      <c r="C26" s="237"/>
      <c r="D26" s="237"/>
      <c r="E26" s="262" t="s">
        <v>271</v>
      </c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4"/>
      <c r="W26" s="177" t="s">
        <v>12</v>
      </c>
      <c r="X26" s="177"/>
      <c r="Y26" s="238" t="s">
        <v>85</v>
      </c>
      <c r="Z26" s="239"/>
      <c r="AA26" s="240">
        <v>16</v>
      </c>
      <c r="AB26" s="241"/>
      <c r="AC26" s="242">
        <v>0</v>
      </c>
      <c r="AD26" s="243"/>
      <c r="AE26" s="242">
        <v>0</v>
      </c>
      <c r="AF26" s="243"/>
      <c r="AG26" s="242">
        <f t="shared" si="3"/>
        <v>0</v>
      </c>
      <c r="AH26" s="243"/>
      <c r="AI26" s="242">
        <f t="shared" si="4"/>
        <v>0</v>
      </c>
      <c r="AJ26" s="243"/>
      <c r="AK26" s="251">
        <f t="shared" si="5"/>
        <v>0</v>
      </c>
      <c r="AL26" s="252"/>
      <c r="AM26" s="253"/>
    </row>
    <row r="27" spans="1:39" ht="23.25" customHeight="1" x14ac:dyDescent="0.25">
      <c r="B27" s="236" t="s">
        <v>309</v>
      </c>
      <c r="C27" s="237"/>
      <c r="D27" s="237"/>
      <c r="E27" s="262" t="s">
        <v>264</v>
      </c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4"/>
      <c r="W27" s="177" t="s">
        <v>12</v>
      </c>
      <c r="X27" s="177"/>
      <c r="Y27" s="238" t="s">
        <v>85</v>
      </c>
      <c r="Z27" s="239"/>
      <c r="AA27" s="240">
        <v>10</v>
      </c>
      <c r="AB27" s="241"/>
      <c r="AC27" s="242">
        <v>0</v>
      </c>
      <c r="AD27" s="243"/>
      <c r="AE27" s="242">
        <v>0</v>
      </c>
      <c r="AF27" s="243"/>
      <c r="AG27" s="242">
        <f t="shared" si="3"/>
        <v>0</v>
      </c>
      <c r="AH27" s="243"/>
      <c r="AI27" s="242">
        <f t="shared" si="4"/>
        <v>0</v>
      </c>
      <c r="AJ27" s="243"/>
      <c r="AK27" s="251">
        <f t="shared" si="5"/>
        <v>0</v>
      </c>
      <c r="AL27" s="252"/>
      <c r="AM27" s="253"/>
    </row>
    <row r="28" spans="1:39" ht="23.25" customHeight="1" x14ac:dyDescent="0.25">
      <c r="B28" s="236" t="s">
        <v>310</v>
      </c>
      <c r="C28" s="237"/>
      <c r="D28" s="237"/>
      <c r="E28" s="262" t="s">
        <v>161</v>
      </c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4"/>
      <c r="W28" s="177" t="s">
        <v>12</v>
      </c>
      <c r="X28" s="177"/>
      <c r="Y28" s="238" t="s">
        <v>160</v>
      </c>
      <c r="Z28" s="239"/>
      <c r="AA28" s="240">
        <v>3</v>
      </c>
      <c r="AB28" s="241"/>
      <c r="AC28" s="242">
        <v>0</v>
      </c>
      <c r="AD28" s="243"/>
      <c r="AE28" s="242">
        <v>0</v>
      </c>
      <c r="AF28" s="243"/>
      <c r="AG28" s="242">
        <f t="shared" si="3"/>
        <v>0</v>
      </c>
      <c r="AH28" s="243"/>
      <c r="AI28" s="242">
        <f t="shared" si="4"/>
        <v>0</v>
      </c>
      <c r="AJ28" s="243"/>
      <c r="AK28" s="251">
        <f t="shared" si="5"/>
        <v>0</v>
      </c>
      <c r="AL28" s="252"/>
      <c r="AM28" s="253"/>
    </row>
    <row r="29" spans="1:39" ht="23.25" customHeight="1" x14ac:dyDescent="0.25">
      <c r="B29" s="236" t="s">
        <v>311</v>
      </c>
      <c r="C29" s="237"/>
      <c r="D29" s="237"/>
      <c r="E29" s="262" t="s">
        <v>191</v>
      </c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4"/>
      <c r="W29" s="177" t="s">
        <v>12</v>
      </c>
      <c r="X29" s="177"/>
      <c r="Y29" s="238" t="s">
        <v>160</v>
      </c>
      <c r="Z29" s="239"/>
      <c r="AA29" s="240">
        <v>1</v>
      </c>
      <c r="AB29" s="241"/>
      <c r="AC29" s="242">
        <v>0</v>
      </c>
      <c r="AD29" s="243"/>
      <c r="AE29" s="242">
        <v>0</v>
      </c>
      <c r="AF29" s="243"/>
      <c r="AG29" s="242">
        <f t="shared" si="3"/>
        <v>0</v>
      </c>
      <c r="AH29" s="243"/>
      <c r="AI29" s="242">
        <f t="shared" si="4"/>
        <v>0</v>
      </c>
      <c r="AJ29" s="243"/>
      <c r="AK29" s="251">
        <f t="shared" si="5"/>
        <v>0</v>
      </c>
      <c r="AL29" s="252"/>
      <c r="AM29" s="253"/>
    </row>
    <row r="30" spans="1:39" ht="23.25" customHeight="1" x14ac:dyDescent="0.25">
      <c r="B30" s="236" t="s">
        <v>312</v>
      </c>
      <c r="C30" s="237"/>
      <c r="D30" s="237"/>
      <c r="E30" s="262" t="s">
        <v>195</v>
      </c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4"/>
      <c r="W30" s="177" t="s">
        <v>12</v>
      </c>
      <c r="X30" s="177"/>
      <c r="Y30" s="238" t="s">
        <v>85</v>
      </c>
      <c r="Z30" s="239"/>
      <c r="AA30" s="240">
        <v>3</v>
      </c>
      <c r="AB30" s="241"/>
      <c r="AC30" s="242">
        <v>0</v>
      </c>
      <c r="AD30" s="243"/>
      <c r="AE30" s="242">
        <v>0</v>
      </c>
      <c r="AF30" s="243"/>
      <c r="AG30" s="242">
        <f t="shared" si="3"/>
        <v>0</v>
      </c>
      <c r="AH30" s="243"/>
      <c r="AI30" s="242">
        <f t="shared" si="4"/>
        <v>0</v>
      </c>
      <c r="AJ30" s="243"/>
      <c r="AK30" s="251">
        <f t="shared" si="5"/>
        <v>0</v>
      </c>
      <c r="AL30" s="252"/>
      <c r="AM30" s="253"/>
    </row>
    <row r="31" spans="1:39" ht="23.25" customHeight="1" x14ac:dyDescent="0.25">
      <c r="B31" s="236" t="s">
        <v>313</v>
      </c>
      <c r="C31" s="237"/>
      <c r="D31" s="237"/>
      <c r="E31" s="262" t="s">
        <v>194</v>
      </c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4"/>
      <c r="W31" s="177" t="s">
        <v>12</v>
      </c>
      <c r="X31" s="177"/>
      <c r="Y31" s="238" t="s">
        <v>160</v>
      </c>
      <c r="Z31" s="239"/>
      <c r="AA31" s="240">
        <v>1</v>
      </c>
      <c r="AB31" s="241"/>
      <c r="AC31" s="242">
        <v>0</v>
      </c>
      <c r="AD31" s="243"/>
      <c r="AE31" s="242">
        <v>0</v>
      </c>
      <c r="AF31" s="243"/>
      <c r="AG31" s="242">
        <f t="shared" si="3"/>
        <v>0</v>
      </c>
      <c r="AH31" s="243"/>
      <c r="AI31" s="242">
        <f t="shared" si="4"/>
        <v>0</v>
      </c>
      <c r="AJ31" s="243"/>
      <c r="AK31" s="251">
        <f t="shared" si="5"/>
        <v>0</v>
      </c>
      <c r="AL31" s="252"/>
      <c r="AM31" s="253"/>
    </row>
    <row r="32" spans="1:39" ht="23.25" customHeight="1" x14ac:dyDescent="0.25">
      <c r="B32" s="236" t="s">
        <v>314</v>
      </c>
      <c r="C32" s="237"/>
      <c r="D32" s="237"/>
      <c r="E32" s="262" t="s">
        <v>193</v>
      </c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4"/>
      <c r="W32" s="177" t="s">
        <v>12</v>
      </c>
      <c r="X32" s="177"/>
      <c r="Y32" s="238" t="s">
        <v>85</v>
      </c>
      <c r="Z32" s="239"/>
      <c r="AA32" s="240">
        <v>1</v>
      </c>
      <c r="AB32" s="241"/>
      <c r="AC32" s="242">
        <v>0</v>
      </c>
      <c r="AD32" s="243"/>
      <c r="AE32" s="242">
        <v>0</v>
      </c>
      <c r="AF32" s="243"/>
      <c r="AG32" s="242">
        <f t="shared" si="3"/>
        <v>0</v>
      </c>
      <c r="AH32" s="243"/>
      <c r="AI32" s="242">
        <f t="shared" si="4"/>
        <v>0</v>
      </c>
      <c r="AJ32" s="243"/>
      <c r="AK32" s="251">
        <f t="shared" si="5"/>
        <v>0</v>
      </c>
      <c r="AL32" s="252"/>
      <c r="AM32" s="253"/>
    </row>
    <row r="33" spans="2:39" ht="23.25" customHeight="1" x14ac:dyDescent="0.25">
      <c r="B33" s="236" t="s">
        <v>315</v>
      </c>
      <c r="C33" s="237"/>
      <c r="D33" s="237"/>
      <c r="E33" s="262" t="s">
        <v>192</v>
      </c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4"/>
      <c r="W33" s="177" t="s">
        <v>12</v>
      </c>
      <c r="X33" s="177"/>
      <c r="Y33" s="238" t="s">
        <v>160</v>
      </c>
      <c r="Z33" s="239"/>
      <c r="AA33" s="240">
        <v>18</v>
      </c>
      <c r="AB33" s="241"/>
      <c r="AC33" s="242">
        <v>0</v>
      </c>
      <c r="AD33" s="243"/>
      <c r="AE33" s="242">
        <v>0</v>
      </c>
      <c r="AF33" s="243"/>
      <c r="AG33" s="242">
        <f t="shared" si="3"/>
        <v>0</v>
      </c>
      <c r="AH33" s="243"/>
      <c r="AI33" s="242">
        <f t="shared" si="4"/>
        <v>0</v>
      </c>
      <c r="AJ33" s="243"/>
      <c r="AK33" s="251">
        <f t="shared" si="5"/>
        <v>0</v>
      </c>
      <c r="AL33" s="252"/>
      <c r="AM33" s="253"/>
    </row>
    <row r="34" spans="2:39" ht="23.25" customHeight="1" x14ac:dyDescent="0.25">
      <c r="B34" s="236" t="s">
        <v>316</v>
      </c>
      <c r="C34" s="237"/>
      <c r="D34" s="237"/>
      <c r="E34" s="262" t="s">
        <v>281</v>
      </c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4"/>
      <c r="W34" s="177" t="s">
        <v>12</v>
      </c>
      <c r="X34" s="177"/>
      <c r="Y34" s="238" t="s">
        <v>85</v>
      </c>
      <c r="Z34" s="239"/>
      <c r="AA34" s="240">
        <v>1</v>
      </c>
      <c r="AB34" s="241"/>
      <c r="AC34" s="242">
        <v>0</v>
      </c>
      <c r="AD34" s="243"/>
      <c r="AE34" s="242">
        <v>0</v>
      </c>
      <c r="AF34" s="243"/>
      <c r="AG34" s="242">
        <f t="shared" si="3"/>
        <v>0</v>
      </c>
      <c r="AH34" s="243"/>
      <c r="AI34" s="242">
        <f t="shared" si="4"/>
        <v>0</v>
      </c>
      <c r="AJ34" s="243"/>
      <c r="AK34" s="251">
        <f t="shared" si="5"/>
        <v>0</v>
      </c>
      <c r="AL34" s="252"/>
      <c r="AM34" s="253"/>
    </row>
    <row r="35" spans="2:39" ht="50.25" customHeight="1" x14ac:dyDescent="0.25">
      <c r="B35" s="236" t="s">
        <v>317</v>
      </c>
      <c r="C35" s="237"/>
      <c r="D35" s="237"/>
      <c r="E35" s="262" t="s">
        <v>158</v>
      </c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4"/>
      <c r="W35" s="177" t="s">
        <v>12</v>
      </c>
      <c r="X35" s="177"/>
      <c r="Y35" s="238" t="s">
        <v>85</v>
      </c>
      <c r="Z35" s="239"/>
      <c r="AA35" s="240">
        <v>1</v>
      </c>
      <c r="AB35" s="241"/>
      <c r="AC35" s="242">
        <v>0</v>
      </c>
      <c r="AD35" s="243"/>
      <c r="AE35" s="242">
        <v>0</v>
      </c>
      <c r="AF35" s="243"/>
      <c r="AG35" s="242">
        <f t="shared" si="0"/>
        <v>0</v>
      </c>
      <c r="AH35" s="243"/>
      <c r="AI35" s="242">
        <f t="shared" si="1"/>
        <v>0</v>
      </c>
      <c r="AJ35" s="243"/>
      <c r="AK35" s="251">
        <f t="shared" si="2"/>
        <v>0</v>
      </c>
      <c r="AL35" s="252"/>
      <c r="AM35" s="253"/>
    </row>
    <row r="36" spans="2:39" ht="23.25" customHeight="1" x14ac:dyDescent="0.25">
      <c r="B36" s="236" t="s">
        <v>318</v>
      </c>
      <c r="C36" s="237"/>
      <c r="D36" s="237"/>
      <c r="E36" s="262" t="s">
        <v>157</v>
      </c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4"/>
      <c r="W36" s="177" t="s">
        <v>12</v>
      </c>
      <c r="X36" s="177"/>
      <c r="Y36" s="238" t="s">
        <v>85</v>
      </c>
      <c r="Z36" s="239"/>
      <c r="AA36" s="240">
        <v>1</v>
      </c>
      <c r="AB36" s="241"/>
      <c r="AC36" s="242">
        <v>0</v>
      </c>
      <c r="AD36" s="243"/>
      <c r="AE36" s="242">
        <v>0</v>
      </c>
      <c r="AF36" s="243"/>
      <c r="AG36" s="242">
        <f t="shared" ref="AG36" si="6">AC36*AA36</f>
        <v>0</v>
      </c>
      <c r="AH36" s="243"/>
      <c r="AI36" s="242">
        <f t="shared" ref="AI36" si="7">AE36*AA36</f>
        <v>0</v>
      </c>
      <c r="AJ36" s="243"/>
      <c r="AK36" s="251">
        <f t="shared" ref="AK36" si="8">SUM(AC36:AJ36)</f>
        <v>0</v>
      </c>
      <c r="AL36" s="252"/>
      <c r="AM36" s="253"/>
    </row>
    <row r="37" spans="2:39" ht="50.25" customHeight="1" x14ac:dyDescent="0.25">
      <c r="B37" s="236" t="s">
        <v>319</v>
      </c>
      <c r="C37" s="237"/>
      <c r="D37" s="237"/>
      <c r="E37" s="262" t="s">
        <v>155</v>
      </c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4"/>
      <c r="W37" s="177" t="s">
        <v>12</v>
      </c>
      <c r="X37" s="177"/>
      <c r="Y37" s="238" t="s">
        <v>85</v>
      </c>
      <c r="Z37" s="239"/>
      <c r="AA37" s="240">
        <v>1</v>
      </c>
      <c r="AB37" s="241"/>
      <c r="AC37" s="242">
        <v>0</v>
      </c>
      <c r="AD37" s="243"/>
      <c r="AE37" s="242">
        <v>0</v>
      </c>
      <c r="AF37" s="243"/>
      <c r="AG37" s="242">
        <f t="shared" si="0"/>
        <v>0</v>
      </c>
      <c r="AH37" s="243"/>
      <c r="AI37" s="242">
        <f t="shared" si="1"/>
        <v>0</v>
      </c>
      <c r="AJ37" s="243"/>
      <c r="AK37" s="251">
        <f t="shared" si="2"/>
        <v>0</v>
      </c>
      <c r="AL37" s="252"/>
      <c r="AM37" s="253"/>
    </row>
    <row r="38" spans="2:39" ht="23.25" customHeight="1" x14ac:dyDescent="0.25">
      <c r="B38" s="236" t="s">
        <v>320</v>
      </c>
      <c r="C38" s="237"/>
      <c r="D38" s="237"/>
      <c r="E38" s="262" t="s">
        <v>152</v>
      </c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177" t="s">
        <v>12</v>
      </c>
      <c r="X38" s="177"/>
      <c r="Y38" s="238" t="s">
        <v>85</v>
      </c>
      <c r="Z38" s="239"/>
      <c r="AA38" s="240">
        <v>1</v>
      </c>
      <c r="AB38" s="241"/>
      <c r="AC38" s="242">
        <v>0</v>
      </c>
      <c r="AD38" s="243"/>
      <c r="AE38" s="242">
        <v>0</v>
      </c>
      <c r="AF38" s="243"/>
      <c r="AG38" s="242">
        <f t="shared" si="0"/>
        <v>0</v>
      </c>
      <c r="AH38" s="243"/>
      <c r="AI38" s="242">
        <f t="shared" si="1"/>
        <v>0</v>
      </c>
      <c r="AJ38" s="243"/>
      <c r="AK38" s="251">
        <f t="shared" si="2"/>
        <v>0</v>
      </c>
      <c r="AL38" s="252"/>
      <c r="AM38" s="253"/>
    </row>
    <row r="39" spans="2:39" ht="23.25" x14ac:dyDescent="0.25">
      <c r="B39" s="236" t="s">
        <v>321</v>
      </c>
      <c r="C39" s="237"/>
      <c r="D39" s="237"/>
      <c r="E39" s="262" t="s">
        <v>153</v>
      </c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177" t="s">
        <v>12</v>
      </c>
      <c r="X39" s="177"/>
      <c r="Y39" s="238" t="s">
        <v>85</v>
      </c>
      <c r="Z39" s="239"/>
      <c r="AA39" s="240">
        <v>1</v>
      </c>
      <c r="AB39" s="241"/>
      <c r="AC39" s="242">
        <v>0</v>
      </c>
      <c r="AD39" s="243"/>
      <c r="AE39" s="242">
        <v>0</v>
      </c>
      <c r="AF39" s="243"/>
      <c r="AG39" s="242">
        <f t="shared" si="0"/>
        <v>0</v>
      </c>
      <c r="AH39" s="243"/>
      <c r="AI39" s="242">
        <f t="shared" si="1"/>
        <v>0</v>
      </c>
      <c r="AJ39" s="243"/>
      <c r="AK39" s="251">
        <f t="shared" si="2"/>
        <v>0</v>
      </c>
      <c r="AL39" s="252"/>
      <c r="AM39" s="253"/>
    </row>
    <row r="40" spans="2:39" ht="23.25" x14ac:dyDescent="0.25">
      <c r="B40" s="236" t="s">
        <v>322</v>
      </c>
      <c r="C40" s="237"/>
      <c r="D40" s="237"/>
      <c r="E40" s="262" t="s">
        <v>154</v>
      </c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177" t="s">
        <v>12</v>
      </c>
      <c r="X40" s="177"/>
      <c r="Y40" s="238" t="s">
        <v>85</v>
      </c>
      <c r="Z40" s="239"/>
      <c r="AA40" s="240">
        <v>1</v>
      </c>
      <c r="AB40" s="241"/>
      <c r="AC40" s="242">
        <v>0</v>
      </c>
      <c r="AD40" s="243"/>
      <c r="AE40" s="242">
        <v>0</v>
      </c>
      <c r="AF40" s="243"/>
      <c r="AG40" s="242">
        <f t="shared" si="0"/>
        <v>0</v>
      </c>
      <c r="AH40" s="243"/>
      <c r="AI40" s="242">
        <f t="shared" si="1"/>
        <v>0</v>
      </c>
      <c r="AJ40" s="243"/>
      <c r="AK40" s="251">
        <f t="shared" si="2"/>
        <v>0</v>
      </c>
      <c r="AL40" s="252"/>
      <c r="AM40" s="253"/>
    </row>
    <row r="41" spans="2:39" ht="23.25" customHeight="1" x14ac:dyDescent="0.25">
      <c r="B41" s="236" t="s">
        <v>323</v>
      </c>
      <c r="C41" s="237"/>
      <c r="D41" s="237"/>
      <c r="E41" s="262" t="s">
        <v>159</v>
      </c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177" t="s">
        <v>12</v>
      </c>
      <c r="X41" s="177"/>
      <c r="Y41" s="238" t="s">
        <v>160</v>
      </c>
      <c r="Z41" s="239"/>
      <c r="AA41" s="240">
        <v>1</v>
      </c>
      <c r="AB41" s="241"/>
      <c r="AC41" s="242">
        <v>0</v>
      </c>
      <c r="AD41" s="243"/>
      <c r="AE41" s="242">
        <v>0</v>
      </c>
      <c r="AF41" s="243"/>
      <c r="AG41" s="242">
        <f t="shared" si="0"/>
        <v>0</v>
      </c>
      <c r="AH41" s="243"/>
      <c r="AI41" s="242">
        <f t="shared" si="1"/>
        <v>0</v>
      </c>
      <c r="AJ41" s="243"/>
      <c r="AK41" s="251">
        <f t="shared" si="2"/>
        <v>0</v>
      </c>
      <c r="AL41" s="252"/>
      <c r="AM41" s="253"/>
    </row>
    <row r="42" spans="2:39" ht="23.25" x14ac:dyDescent="0.25">
      <c r="B42" s="236" t="s">
        <v>324</v>
      </c>
      <c r="C42" s="237"/>
      <c r="D42" s="237"/>
      <c r="E42" s="262" t="s">
        <v>293</v>
      </c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177" t="s">
        <v>12</v>
      </c>
      <c r="X42" s="177"/>
      <c r="Y42" s="238" t="s">
        <v>85</v>
      </c>
      <c r="Z42" s="239"/>
      <c r="AA42" s="240">
        <v>1</v>
      </c>
      <c r="AB42" s="241"/>
      <c r="AC42" s="242">
        <v>0</v>
      </c>
      <c r="AD42" s="243"/>
      <c r="AE42" s="242">
        <v>0</v>
      </c>
      <c r="AF42" s="243"/>
      <c r="AG42" s="242">
        <v>0</v>
      </c>
      <c r="AH42" s="243"/>
      <c r="AI42" s="242">
        <f t="shared" si="1"/>
        <v>0</v>
      </c>
      <c r="AJ42" s="243"/>
      <c r="AK42" s="251">
        <f t="shared" ref="AK42" si="9">SUM(AC42:AJ42)</f>
        <v>0</v>
      </c>
      <c r="AL42" s="252"/>
      <c r="AM42" s="253"/>
    </row>
    <row r="43" spans="2:39" ht="50.25" customHeight="1" x14ac:dyDescent="0.25">
      <c r="B43" s="236" t="s">
        <v>325</v>
      </c>
      <c r="C43" s="237"/>
      <c r="D43" s="237"/>
      <c r="E43" s="262" t="s">
        <v>156</v>
      </c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177" t="s">
        <v>12</v>
      </c>
      <c r="X43" s="177"/>
      <c r="Y43" s="238" t="s">
        <v>85</v>
      </c>
      <c r="Z43" s="239"/>
      <c r="AA43" s="240">
        <v>1</v>
      </c>
      <c r="AB43" s="241"/>
      <c r="AC43" s="242">
        <v>0</v>
      </c>
      <c r="AD43" s="243"/>
      <c r="AE43" s="242">
        <v>0</v>
      </c>
      <c r="AF43" s="243"/>
      <c r="AG43" s="242">
        <f t="shared" si="0"/>
        <v>0</v>
      </c>
      <c r="AH43" s="243"/>
      <c r="AI43" s="242">
        <f t="shared" si="1"/>
        <v>0</v>
      </c>
      <c r="AJ43" s="243"/>
      <c r="AK43" s="251">
        <f t="shared" si="2"/>
        <v>0</v>
      </c>
      <c r="AL43" s="252"/>
      <c r="AM43" s="253"/>
    </row>
    <row r="44" spans="2:39" ht="15.75" x14ac:dyDescent="0.25">
      <c r="B44" s="244" t="s">
        <v>244</v>
      </c>
      <c r="C44" s="245"/>
      <c r="D44" s="245"/>
      <c r="E44" s="246" t="s">
        <v>106</v>
      </c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8"/>
      <c r="X44" s="248"/>
      <c r="Y44" s="249"/>
      <c r="Z44" s="249"/>
      <c r="AA44" s="250"/>
      <c r="AB44" s="250"/>
      <c r="AC44" s="234"/>
      <c r="AD44" s="234"/>
      <c r="AE44" s="234"/>
      <c r="AF44" s="234"/>
      <c r="AG44" s="235"/>
      <c r="AH44" s="235"/>
      <c r="AI44" s="235"/>
      <c r="AJ44" s="235"/>
      <c r="AK44" s="235" t="s">
        <v>90</v>
      </c>
      <c r="AL44" s="235"/>
      <c r="AM44" s="235"/>
    </row>
    <row r="45" spans="2:39" ht="23.25" x14ac:dyDescent="0.25">
      <c r="B45" s="236" t="s">
        <v>245</v>
      </c>
      <c r="C45" s="237"/>
      <c r="D45" s="237"/>
      <c r="E45" s="262" t="s">
        <v>143</v>
      </c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4"/>
      <c r="W45" s="177" t="s">
        <v>12</v>
      </c>
      <c r="X45" s="177"/>
      <c r="Y45" s="238" t="s">
        <v>88</v>
      </c>
      <c r="Z45" s="239"/>
      <c r="AA45" s="240">
        <v>1</v>
      </c>
      <c r="AB45" s="241"/>
      <c r="AC45" s="242">
        <v>0</v>
      </c>
      <c r="AD45" s="243"/>
      <c r="AE45" s="242">
        <v>0</v>
      </c>
      <c r="AF45" s="243"/>
      <c r="AG45" s="242">
        <f t="shared" ref="AG45:AG46" si="10">AC45*AA45</f>
        <v>0</v>
      </c>
      <c r="AH45" s="243"/>
      <c r="AI45" s="242">
        <f t="shared" ref="AI45:AI46" si="11">AE45*AA45</f>
        <v>0</v>
      </c>
      <c r="AJ45" s="243"/>
      <c r="AK45" s="251">
        <f>SUM(AC45:AJ45)</f>
        <v>0</v>
      </c>
      <c r="AL45" s="252"/>
      <c r="AM45" s="253"/>
    </row>
    <row r="46" spans="2:39" ht="23.25" x14ac:dyDescent="0.25">
      <c r="B46" s="236" t="s">
        <v>326</v>
      </c>
      <c r="C46" s="237"/>
      <c r="D46" s="237"/>
      <c r="E46" s="262" t="s">
        <v>376</v>
      </c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4"/>
      <c r="W46" s="177" t="s">
        <v>12</v>
      </c>
      <c r="X46" s="177"/>
      <c r="Y46" s="238" t="s">
        <v>88</v>
      </c>
      <c r="Z46" s="239"/>
      <c r="AA46" s="240">
        <v>1</v>
      </c>
      <c r="AB46" s="241"/>
      <c r="AC46" s="242">
        <v>0</v>
      </c>
      <c r="AD46" s="243"/>
      <c r="AE46" s="242">
        <v>0</v>
      </c>
      <c r="AF46" s="243"/>
      <c r="AG46" s="242">
        <f t="shared" si="10"/>
        <v>0</v>
      </c>
      <c r="AH46" s="243"/>
      <c r="AI46" s="242">
        <f t="shared" si="11"/>
        <v>0</v>
      </c>
      <c r="AJ46" s="243"/>
      <c r="AK46" s="251">
        <f t="shared" ref="AK46" si="12">SUM(AC46:AJ46)</f>
        <v>0</v>
      </c>
      <c r="AL46" s="252"/>
      <c r="AM46" s="253"/>
    </row>
    <row r="47" spans="2:39" ht="23.25" x14ac:dyDescent="0.25">
      <c r="B47" s="236" t="s">
        <v>327</v>
      </c>
      <c r="C47" s="237"/>
      <c r="D47" s="237"/>
      <c r="E47" s="262" t="s">
        <v>196</v>
      </c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4"/>
      <c r="W47" s="177" t="s">
        <v>12</v>
      </c>
      <c r="X47" s="177"/>
      <c r="Y47" s="238" t="s">
        <v>88</v>
      </c>
      <c r="Z47" s="239"/>
      <c r="AA47" s="240">
        <v>1</v>
      </c>
      <c r="AB47" s="241"/>
      <c r="AC47" s="242">
        <v>0</v>
      </c>
      <c r="AD47" s="243"/>
      <c r="AE47" s="242">
        <v>0</v>
      </c>
      <c r="AF47" s="243"/>
      <c r="AG47" s="242">
        <f t="shared" ref="AG47" si="13">AC47*AA47</f>
        <v>0</v>
      </c>
      <c r="AH47" s="243"/>
      <c r="AI47" s="242">
        <f t="shared" ref="AI47" si="14">AE47*AA47</f>
        <v>0</v>
      </c>
      <c r="AJ47" s="243"/>
      <c r="AK47" s="251">
        <f t="shared" ref="AK47" si="15">SUM(AC47:AJ47)</f>
        <v>0</v>
      </c>
      <c r="AL47" s="252"/>
      <c r="AM47" s="253"/>
    </row>
    <row r="48" spans="2:39" ht="28.5" x14ac:dyDescent="0.25">
      <c r="B48" s="254"/>
      <c r="C48" s="255"/>
      <c r="D48" s="255"/>
      <c r="E48" s="254" t="s">
        <v>80</v>
      </c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103"/>
      <c r="X48" s="103"/>
      <c r="Y48" s="103"/>
      <c r="Z48" s="103"/>
      <c r="AA48" s="118"/>
      <c r="AB48" s="118"/>
      <c r="AC48" s="103"/>
      <c r="AD48" s="103"/>
      <c r="AE48" s="103"/>
      <c r="AF48" s="103"/>
      <c r="AG48" s="257"/>
      <c r="AH48" s="258"/>
      <c r="AI48" s="257"/>
      <c r="AJ48" s="258"/>
      <c r="AK48" s="259">
        <f>SUM(AK15:AK47)</f>
        <v>0</v>
      </c>
      <c r="AL48" s="260"/>
      <c r="AM48" s="261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378">
    <mergeCell ref="AK39:AM39"/>
    <mergeCell ref="B40:D40"/>
    <mergeCell ref="B42:D42"/>
    <mergeCell ref="E42:V42"/>
    <mergeCell ref="W42:X42"/>
    <mergeCell ref="Y42:Z42"/>
    <mergeCell ref="AA42:AB42"/>
    <mergeCell ref="AC42:AD42"/>
    <mergeCell ref="AE42:AF42"/>
    <mergeCell ref="AG42:AH42"/>
    <mergeCell ref="AI42:AJ42"/>
    <mergeCell ref="E40:V40"/>
    <mergeCell ref="W40:X40"/>
    <mergeCell ref="Y40:Z40"/>
    <mergeCell ref="AA40:AB40"/>
    <mergeCell ref="AC40:AD40"/>
    <mergeCell ref="AE40:AF40"/>
    <mergeCell ref="AG40:AH40"/>
    <mergeCell ref="AI40:AJ40"/>
    <mergeCell ref="AK40:AM40"/>
    <mergeCell ref="B39:D39"/>
    <mergeCell ref="E39:V39"/>
    <mergeCell ref="W39:X39"/>
    <mergeCell ref="Y39:Z39"/>
    <mergeCell ref="AI26:AJ26"/>
    <mergeCell ref="AK26:AM26"/>
    <mergeCell ref="AG25:AH25"/>
    <mergeCell ref="AI25:AJ25"/>
    <mergeCell ref="AK25:AM25"/>
    <mergeCell ref="B26:D26"/>
    <mergeCell ref="W26:X26"/>
    <mergeCell ref="Y26:Z26"/>
    <mergeCell ref="AA26:AB26"/>
    <mergeCell ref="AC26:AD26"/>
    <mergeCell ref="AE26:AF26"/>
    <mergeCell ref="AG26:AH26"/>
    <mergeCell ref="B25:D25"/>
    <mergeCell ref="W25:X25"/>
    <mergeCell ref="Y25:Z25"/>
    <mergeCell ref="AA25:AB25"/>
    <mergeCell ref="AC25:AD25"/>
    <mergeCell ref="AE25:AF25"/>
    <mergeCell ref="E25:V25"/>
    <mergeCell ref="E26:V26"/>
    <mergeCell ref="Y23:Z23"/>
    <mergeCell ref="AA23:AB23"/>
    <mergeCell ref="AC23:AD23"/>
    <mergeCell ref="AE23:AF23"/>
    <mergeCell ref="AG23:AH23"/>
    <mergeCell ref="AI23:AJ23"/>
    <mergeCell ref="E23:V23"/>
    <mergeCell ref="AK23:AM23"/>
    <mergeCell ref="B24:D24"/>
    <mergeCell ref="W24:X24"/>
    <mergeCell ref="Y24:Z24"/>
    <mergeCell ref="AA24:AB24"/>
    <mergeCell ref="AC24:AD24"/>
    <mergeCell ref="AE24:AF24"/>
    <mergeCell ref="AG24:AH24"/>
    <mergeCell ref="AI24:AJ24"/>
    <mergeCell ref="AK24:AM24"/>
    <mergeCell ref="E24:V24"/>
    <mergeCell ref="B48:D48"/>
    <mergeCell ref="E48:V48"/>
    <mergeCell ref="AG48:AH48"/>
    <mergeCell ref="AI48:AJ48"/>
    <mergeCell ref="AK48:AM48"/>
    <mergeCell ref="AG21:AH21"/>
    <mergeCell ref="AI21:AJ21"/>
    <mergeCell ref="AK21:AM21"/>
    <mergeCell ref="B22:D22"/>
    <mergeCell ref="W22:X22"/>
    <mergeCell ref="Y22:Z22"/>
    <mergeCell ref="AA22:AB22"/>
    <mergeCell ref="AC22:AD22"/>
    <mergeCell ref="AE22:AF22"/>
    <mergeCell ref="AG22:AH22"/>
    <mergeCell ref="B21:D21"/>
    <mergeCell ref="W21:X21"/>
    <mergeCell ref="Y21:Z21"/>
    <mergeCell ref="AA21:AB21"/>
    <mergeCell ref="AC21:AD21"/>
    <mergeCell ref="AE21:AF21"/>
    <mergeCell ref="E21:V21"/>
    <mergeCell ref="E22:V22"/>
    <mergeCell ref="AI22:AJ22"/>
    <mergeCell ref="AK46:AM46"/>
    <mergeCell ref="B47:D47"/>
    <mergeCell ref="E47:V47"/>
    <mergeCell ref="W47:X47"/>
    <mergeCell ref="Y47:Z47"/>
    <mergeCell ref="AA47:AB47"/>
    <mergeCell ref="AC47:AD47"/>
    <mergeCell ref="AE47:AF47"/>
    <mergeCell ref="AG47:AH47"/>
    <mergeCell ref="AI47:AJ47"/>
    <mergeCell ref="AK47:AM47"/>
    <mergeCell ref="B46:D46"/>
    <mergeCell ref="E46:V46"/>
    <mergeCell ref="W46:X46"/>
    <mergeCell ref="Y46:Z46"/>
    <mergeCell ref="AA46:AB46"/>
    <mergeCell ref="AC46:AD46"/>
    <mergeCell ref="AE46:AF46"/>
    <mergeCell ref="AG46:AH46"/>
    <mergeCell ref="AI46:AJ46"/>
    <mergeCell ref="AK44:AM44"/>
    <mergeCell ref="B45:D45"/>
    <mergeCell ref="E45:V45"/>
    <mergeCell ref="W45:X45"/>
    <mergeCell ref="Y45:Z45"/>
    <mergeCell ref="AA45:AB45"/>
    <mergeCell ref="AC45:AD45"/>
    <mergeCell ref="AE45:AF45"/>
    <mergeCell ref="AG45:AH45"/>
    <mergeCell ref="AI45:AJ45"/>
    <mergeCell ref="AK45:AM45"/>
    <mergeCell ref="B44:D44"/>
    <mergeCell ref="E44:V44"/>
    <mergeCell ref="W44:X44"/>
    <mergeCell ref="Y44:Z44"/>
    <mergeCell ref="AA44:AB44"/>
    <mergeCell ref="AC44:AD44"/>
    <mergeCell ref="AE44:AF44"/>
    <mergeCell ref="AG44:AH44"/>
    <mergeCell ref="AI44:AJ44"/>
    <mergeCell ref="AK43:AM43"/>
    <mergeCell ref="B41:D41"/>
    <mergeCell ref="E41:V41"/>
    <mergeCell ref="W41:X41"/>
    <mergeCell ref="Y41:Z41"/>
    <mergeCell ref="AA41:AB41"/>
    <mergeCell ref="AC41:AD41"/>
    <mergeCell ref="AE41:AF41"/>
    <mergeCell ref="AG41:AH41"/>
    <mergeCell ref="AI41:AJ41"/>
    <mergeCell ref="B43:D43"/>
    <mergeCell ref="E43:V43"/>
    <mergeCell ref="W43:X43"/>
    <mergeCell ref="Y43:Z43"/>
    <mergeCell ref="AA43:AB43"/>
    <mergeCell ref="AC43:AD43"/>
    <mergeCell ref="AE43:AF43"/>
    <mergeCell ref="AG43:AH43"/>
    <mergeCell ref="AI43:AJ43"/>
    <mergeCell ref="AK42:AM42"/>
    <mergeCell ref="AK41:AM41"/>
    <mergeCell ref="AA39:AB39"/>
    <mergeCell ref="AC39:AD39"/>
    <mergeCell ref="AE39:AF39"/>
    <mergeCell ref="AG39:AH39"/>
    <mergeCell ref="AI39:AJ39"/>
    <mergeCell ref="AK37:AM37"/>
    <mergeCell ref="B38:D38"/>
    <mergeCell ref="E38:V38"/>
    <mergeCell ref="W38:X38"/>
    <mergeCell ref="Y38:Z38"/>
    <mergeCell ref="AA38:AB38"/>
    <mergeCell ref="AC38:AD38"/>
    <mergeCell ref="AE38:AF38"/>
    <mergeCell ref="AG38:AH38"/>
    <mergeCell ref="AI38:AJ38"/>
    <mergeCell ref="AK38:AM38"/>
    <mergeCell ref="B37:D37"/>
    <mergeCell ref="E37:V37"/>
    <mergeCell ref="W37:X37"/>
    <mergeCell ref="Y37:Z37"/>
    <mergeCell ref="AA37:AB37"/>
    <mergeCell ref="AC37:AD37"/>
    <mergeCell ref="AE37:AF37"/>
    <mergeCell ref="AG37:AH37"/>
    <mergeCell ref="AI37:AJ37"/>
    <mergeCell ref="AK35:AM35"/>
    <mergeCell ref="B36:D36"/>
    <mergeCell ref="E36:V36"/>
    <mergeCell ref="W36:X36"/>
    <mergeCell ref="Y36:Z36"/>
    <mergeCell ref="AA36:AB36"/>
    <mergeCell ref="AC36:AD36"/>
    <mergeCell ref="AE36:AF36"/>
    <mergeCell ref="AG36:AH36"/>
    <mergeCell ref="AI36:AJ36"/>
    <mergeCell ref="AK36:AM36"/>
    <mergeCell ref="B35:D35"/>
    <mergeCell ref="E35:V35"/>
    <mergeCell ref="W35:X35"/>
    <mergeCell ref="Y35:Z35"/>
    <mergeCell ref="AA35:AB35"/>
    <mergeCell ref="AC35:AD35"/>
    <mergeCell ref="AE35:AF35"/>
    <mergeCell ref="AG35:AH35"/>
    <mergeCell ref="AI35:AJ35"/>
    <mergeCell ref="AK33:AM33"/>
    <mergeCell ref="B34:D34"/>
    <mergeCell ref="E34:V34"/>
    <mergeCell ref="W34:X34"/>
    <mergeCell ref="Y34:Z34"/>
    <mergeCell ref="AA34:AB34"/>
    <mergeCell ref="AC34:AD34"/>
    <mergeCell ref="AE34:AF34"/>
    <mergeCell ref="AG34:AH34"/>
    <mergeCell ref="AI34:AJ34"/>
    <mergeCell ref="AK34:AM34"/>
    <mergeCell ref="B33:D33"/>
    <mergeCell ref="E33:V33"/>
    <mergeCell ref="W33:X33"/>
    <mergeCell ref="Y33:Z33"/>
    <mergeCell ref="AA33:AB33"/>
    <mergeCell ref="AC33:AD33"/>
    <mergeCell ref="AE33:AF33"/>
    <mergeCell ref="AG33:AH33"/>
    <mergeCell ref="AI33:AJ33"/>
    <mergeCell ref="AK31:AM31"/>
    <mergeCell ref="B32:D32"/>
    <mergeCell ref="E32:V32"/>
    <mergeCell ref="W32:X32"/>
    <mergeCell ref="Y32:Z32"/>
    <mergeCell ref="AA32:AB32"/>
    <mergeCell ref="AC32:AD32"/>
    <mergeCell ref="AE32:AF32"/>
    <mergeCell ref="AG32:AH32"/>
    <mergeCell ref="AI32:AJ32"/>
    <mergeCell ref="AK32:AM32"/>
    <mergeCell ref="B31:D31"/>
    <mergeCell ref="E31:V31"/>
    <mergeCell ref="W31:X31"/>
    <mergeCell ref="Y31:Z31"/>
    <mergeCell ref="AA31:AB31"/>
    <mergeCell ref="AC31:AD31"/>
    <mergeCell ref="AE31:AF31"/>
    <mergeCell ref="AG31:AH31"/>
    <mergeCell ref="AI31:AJ31"/>
    <mergeCell ref="AE29:AF29"/>
    <mergeCell ref="AG29:AH29"/>
    <mergeCell ref="AI29:AJ29"/>
    <mergeCell ref="AK29:AM29"/>
    <mergeCell ref="B30:D30"/>
    <mergeCell ref="E30:V30"/>
    <mergeCell ref="W30:X30"/>
    <mergeCell ref="Y30:Z30"/>
    <mergeCell ref="AA30:AB30"/>
    <mergeCell ref="AC30:AD30"/>
    <mergeCell ref="B29:D29"/>
    <mergeCell ref="E29:V29"/>
    <mergeCell ref="W29:X29"/>
    <mergeCell ref="Y29:Z29"/>
    <mergeCell ref="AA29:AB29"/>
    <mergeCell ref="AC29:AD29"/>
    <mergeCell ref="AE30:AF30"/>
    <mergeCell ref="AG30:AH30"/>
    <mergeCell ref="AI30:AJ30"/>
    <mergeCell ref="AK30:AM30"/>
    <mergeCell ref="AK20:AM20"/>
    <mergeCell ref="B27:D27"/>
    <mergeCell ref="E27:V27"/>
    <mergeCell ref="W27:X27"/>
    <mergeCell ref="Y27:Z27"/>
    <mergeCell ref="AA27:AB27"/>
    <mergeCell ref="AC27:AD27"/>
    <mergeCell ref="AE28:AF28"/>
    <mergeCell ref="AG28:AH28"/>
    <mergeCell ref="AI28:AJ28"/>
    <mergeCell ref="AK28:AM28"/>
    <mergeCell ref="AE27:AF27"/>
    <mergeCell ref="AG27:AH27"/>
    <mergeCell ref="AI27:AJ27"/>
    <mergeCell ref="AK27:AM27"/>
    <mergeCell ref="B28:D28"/>
    <mergeCell ref="E28:V28"/>
    <mergeCell ref="W28:X28"/>
    <mergeCell ref="Y28:Z28"/>
    <mergeCell ref="AA28:AB28"/>
    <mergeCell ref="AC28:AD28"/>
    <mergeCell ref="AK22:AM22"/>
    <mergeCell ref="B23:D23"/>
    <mergeCell ref="W23:X23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</mergeCells>
  <pageMargins left="0.51181102362204722" right="0.51181102362204722" top="0.78740157480314965" bottom="0.78740157480314965" header="0.31496062992125984" footer="0.31496062992125984"/>
  <pageSetup paperSize="9" scale="38" orientation="landscape" horizontalDpi="4294967293" verticalDpi="4294967293" r:id="rId1"/>
  <headerFooter>
    <oddFooter>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AM23"/>
  <sheetViews>
    <sheetView view="pageBreakPreview" zoomScale="50" zoomScaleNormal="70" zoomScaleSheetLayoutView="50" workbookViewId="0">
      <selection activeCell="AB27" sqref="AB27"/>
    </sheetView>
  </sheetViews>
  <sheetFormatPr defaultRowHeight="15" x14ac:dyDescent="0.25"/>
  <sheetData>
    <row r="1" spans="1:39" ht="15.75" x14ac:dyDescent="0.25">
      <c r="A1" s="131"/>
      <c r="B1" s="177" t="s">
        <v>12</v>
      </c>
      <c r="C1" s="177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</row>
    <row r="2" spans="1:39" x14ac:dyDescent="0.25">
      <c r="A2" s="131"/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1:39" x14ac:dyDescent="0.25">
      <c r="A3" s="131"/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1:39" ht="18.75" x14ac:dyDescent="0.25">
      <c r="A4" s="131"/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1:39" ht="21" x14ac:dyDescent="0.25">
      <c r="A5" s="131"/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32"/>
      <c r="AB5" s="132"/>
      <c r="AC5" s="132"/>
      <c r="AD5" s="132"/>
      <c r="AE5" s="30"/>
      <c r="AF5" s="202"/>
      <c r="AG5" s="203"/>
      <c r="AH5" s="203"/>
      <c r="AI5" s="203"/>
      <c r="AJ5" s="203"/>
      <c r="AK5" s="203"/>
      <c r="AL5" s="203"/>
      <c r="AM5" s="204"/>
    </row>
    <row r="6" spans="1:39" ht="18.75" x14ac:dyDescent="0.25">
      <c r="A6" s="131"/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32"/>
      <c r="AD6" s="132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1:39" ht="21" x14ac:dyDescent="0.25">
      <c r="A7" s="131"/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32"/>
      <c r="AD7" s="132"/>
      <c r="AE7" s="30"/>
      <c r="AF7" s="208"/>
      <c r="AG7" s="209"/>
      <c r="AH7" s="209"/>
      <c r="AI7" s="209"/>
      <c r="AJ7" s="209"/>
      <c r="AK7" s="209"/>
      <c r="AL7" s="209"/>
      <c r="AM7" s="210"/>
    </row>
    <row r="8" spans="1:39" ht="18.75" x14ac:dyDescent="0.25">
      <c r="A8" s="131"/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32"/>
      <c r="AD8" s="132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1:39" ht="21" x14ac:dyDescent="0.25">
      <c r="A9" s="131"/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32"/>
      <c r="AD9" s="132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1:39" ht="18.75" x14ac:dyDescent="0.25">
      <c r="A10" s="131"/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32"/>
      <c r="AD10" s="132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1:39" ht="21" x14ac:dyDescent="0.25">
      <c r="A11" s="131"/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33"/>
      <c r="AB11" s="133"/>
      <c r="AC11" s="133"/>
      <c r="AD11" s="133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1:39" ht="50.25" customHeight="1" x14ac:dyDescent="0.25">
      <c r="A12" s="38"/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1:39" ht="50.25" customHeight="1" x14ac:dyDescent="0.25">
      <c r="A13" s="105"/>
      <c r="B13" s="225" t="s">
        <v>181</v>
      </c>
      <c r="C13" s="226"/>
      <c r="D13" s="227"/>
      <c r="E13" s="228" t="s">
        <v>146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1:39" ht="50.25" customHeight="1" x14ac:dyDescent="0.25">
      <c r="A14" s="104"/>
      <c r="B14" s="244" t="s">
        <v>246</v>
      </c>
      <c r="C14" s="245"/>
      <c r="D14" s="245"/>
      <c r="E14" s="246" t="s">
        <v>93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1:39" ht="23.25" customHeight="1" x14ac:dyDescent="0.25">
      <c r="A15" s="105"/>
      <c r="B15" s="236" t="s">
        <v>247</v>
      </c>
      <c r="C15" s="237"/>
      <c r="D15" s="237"/>
      <c r="E15" s="262" t="s">
        <v>148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40" t="s">
        <v>12</v>
      </c>
      <c r="X15" s="241"/>
      <c r="Y15" s="265" t="s">
        <v>85</v>
      </c>
      <c r="Z15" s="267"/>
      <c r="AA15" s="240">
        <v>20</v>
      </c>
      <c r="AB15" s="241"/>
      <c r="AC15" s="242">
        <v>0</v>
      </c>
      <c r="AD15" s="243"/>
      <c r="AE15" s="242">
        <v>0</v>
      </c>
      <c r="AF15" s="243"/>
      <c r="AG15" s="242">
        <f t="shared" ref="AG15:AG16" si="0">AC15*AA15</f>
        <v>0</v>
      </c>
      <c r="AH15" s="243"/>
      <c r="AI15" s="242">
        <f t="shared" ref="AI15:AI16" si="1">AE15*AA15</f>
        <v>0</v>
      </c>
      <c r="AJ15" s="243"/>
      <c r="AK15" s="268">
        <f>SUM(AG15:AJ15)</f>
        <v>0</v>
      </c>
      <c r="AL15" s="269"/>
      <c r="AM15" s="269"/>
    </row>
    <row r="16" spans="1:39" ht="23.25" customHeight="1" x14ac:dyDescent="0.25">
      <c r="A16" s="105"/>
      <c r="B16" s="236" t="s">
        <v>248</v>
      </c>
      <c r="C16" s="237"/>
      <c r="D16" s="237"/>
      <c r="E16" s="262" t="s">
        <v>150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40" t="s">
        <v>12</v>
      </c>
      <c r="X16" s="241"/>
      <c r="Y16" s="265" t="s">
        <v>85</v>
      </c>
      <c r="Z16" s="267"/>
      <c r="AA16" s="240">
        <v>2</v>
      </c>
      <c r="AB16" s="241"/>
      <c r="AC16" s="242">
        <v>0</v>
      </c>
      <c r="AD16" s="243"/>
      <c r="AE16" s="242">
        <v>0</v>
      </c>
      <c r="AF16" s="243"/>
      <c r="AG16" s="242">
        <f t="shared" si="0"/>
        <v>0</v>
      </c>
      <c r="AH16" s="243"/>
      <c r="AI16" s="242">
        <f t="shared" si="1"/>
        <v>0</v>
      </c>
      <c r="AJ16" s="243"/>
      <c r="AK16" s="268">
        <f>SUM(AG16:AJ16)</f>
        <v>0</v>
      </c>
      <c r="AL16" s="269"/>
      <c r="AM16" s="269"/>
    </row>
    <row r="17" spans="1:39" ht="23.25" customHeight="1" x14ac:dyDescent="0.25">
      <c r="A17" s="104"/>
      <c r="B17" s="236" t="s">
        <v>249</v>
      </c>
      <c r="C17" s="237"/>
      <c r="D17" s="237"/>
      <c r="E17" s="262" t="s">
        <v>190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4"/>
      <c r="W17" s="240" t="s">
        <v>12</v>
      </c>
      <c r="X17" s="241"/>
      <c r="Y17" s="265" t="s">
        <v>85</v>
      </c>
      <c r="Z17" s="267"/>
      <c r="AA17" s="240">
        <v>15</v>
      </c>
      <c r="AB17" s="241"/>
      <c r="AC17" s="242">
        <v>0</v>
      </c>
      <c r="AD17" s="243"/>
      <c r="AE17" s="242">
        <v>0</v>
      </c>
      <c r="AF17" s="243"/>
      <c r="AG17" s="242">
        <f t="shared" ref="AG17:AG19" si="2">AC17*AA17</f>
        <v>0</v>
      </c>
      <c r="AH17" s="243"/>
      <c r="AI17" s="242">
        <f t="shared" ref="AI17:AI19" si="3">AE17*AA17</f>
        <v>0</v>
      </c>
      <c r="AJ17" s="243"/>
      <c r="AK17" s="268">
        <f>SUM(AG17:AJ17)</f>
        <v>0</v>
      </c>
      <c r="AL17" s="269"/>
      <c r="AM17" s="269"/>
    </row>
    <row r="18" spans="1:39" ht="23.25" customHeight="1" x14ac:dyDescent="0.25">
      <c r="A18" s="105"/>
      <c r="B18" s="236" t="s">
        <v>250</v>
      </c>
      <c r="C18" s="237"/>
      <c r="D18" s="237"/>
      <c r="E18" s="262" t="s">
        <v>215</v>
      </c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4"/>
      <c r="W18" s="240" t="s">
        <v>12</v>
      </c>
      <c r="X18" s="241"/>
      <c r="Y18" s="265" t="s">
        <v>85</v>
      </c>
      <c r="Z18" s="267"/>
      <c r="AA18" s="240">
        <v>1</v>
      </c>
      <c r="AB18" s="241"/>
      <c r="AC18" s="242">
        <v>0</v>
      </c>
      <c r="AD18" s="243"/>
      <c r="AE18" s="242">
        <v>0</v>
      </c>
      <c r="AF18" s="243"/>
      <c r="AG18" s="242">
        <f t="shared" si="2"/>
        <v>0</v>
      </c>
      <c r="AH18" s="243"/>
      <c r="AI18" s="242">
        <f t="shared" si="3"/>
        <v>0</v>
      </c>
      <c r="AJ18" s="243"/>
      <c r="AK18" s="268">
        <f>SUM(AG18:AJ18)</f>
        <v>0</v>
      </c>
      <c r="AL18" s="269"/>
      <c r="AM18" s="269"/>
    </row>
    <row r="19" spans="1:39" ht="23.25" customHeight="1" x14ac:dyDescent="0.25">
      <c r="A19" s="105"/>
      <c r="B19" s="236" t="s">
        <v>289</v>
      </c>
      <c r="C19" s="237"/>
      <c r="D19" s="237"/>
      <c r="E19" s="262" t="s">
        <v>151</v>
      </c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40" t="s">
        <v>12</v>
      </c>
      <c r="X19" s="241"/>
      <c r="Y19" s="265" t="s">
        <v>85</v>
      </c>
      <c r="Z19" s="267"/>
      <c r="AA19" s="240">
        <v>15</v>
      </c>
      <c r="AB19" s="241"/>
      <c r="AC19" s="242">
        <v>0</v>
      </c>
      <c r="AD19" s="243"/>
      <c r="AE19" s="242">
        <v>0</v>
      </c>
      <c r="AF19" s="243"/>
      <c r="AG19" s="242">
        <f t="shared" si="2"/>
        <v>0</v>
      </c>
      <c r="AH19" s="243"/>
      <c r="AI19" s="242">
        <f t="shared" si="3"/>
        <v>0</v>
      </c>
      <c r="AJ19" s="243"/>
      <c r="AK19" s="251">
        <f>SUM(AC19:AJ19)</f>
        <v>0</v>
      </c>
      <c r="AL19" s="252"/>
      <c r="AM19" s="253"/>
    </row>
    <row r="20" spans="1:39" ht="50.25" customHeight="1" x14ac:dyDescent="0.25">
      <c r="B20" s="244" t="s">
        <v>251</v>
      </c>
      <c r="C20" s="245"/>
      <c r="D20" s="245"/>
      <c r="E20" s="270" t="s">
        <v>106</v>
      </c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2"/>
      <c r="W20" s="273"/>
      <c r="X20" s="248"/>
      <c r="Y20" s="249"/>
      <c r="Z20" s="249"/>
      <c r="AA20" s="250"/>
      <c r="AB20" s="250"/>
      <c r="AC20" s="234"/>
      <c r="AD20" s="234"/>
      <c r="AE20" s="234"/>
      <c r="AF20" s="277"/>
      <c r="AG20" s="278"/>
      <c r="AH20" s="277"/>
      <c r="AI20" s="278"/>
      <c r="AJ20" s="277"/>
      <c r="AK20" s="235"/>
      <c r="AL20" s="235"/>
      <c r="AM20" s="235"/>
    </row>
    <row r="21" spans="1:39" ht="32.25" customHeight="1" x14ac:dyDescent="0.25">
      <c r="B21" s="274" t="s">
        <v>252</v>
      </c>
      <c r="C21" s="275"/>
      <c r="D21" s="276"/>
      <c r="E21" s="262" t="s">
        <v>216</v>
      </c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4"/>
      <c r="W21" s="240" t="s">
        <v>12</v>
      </c>
      <c r="X21" s="241"/>
      <c r="Y21" s="265" t="s">
        <v>88</v>
      </c>
      <c r="Z21" s="267"/>
      <c r="AA21" s="240">
        <v>1</v>
      </c>
      <c r="AB21" s="241"/>
      <c r="AC21" s="242">
        <v>0</v>
      </c>
      <c r="AD21" s="243"/>
      <c r="AE21" s="242">
        <v>0</v>
      </c>
      <c r="AF21" s="243"/>
      <c r="AG21" s="242">
        <v>0</v>
      </c>
      <c r="AH21" s="243"/>
      <c r="AI21" s="242">
        <f t="shared" ref="AI21" si="4">AE21*AA21</f>
        <v>0</v>
      </c>
      <c r="AJ21" s="243"/>
      <c r="AK21" s="251">
        <f>SUM(AC21:AJ21)</f>
        <v>0</v>
      </c>
      <c r="AL21" s="252"/>
      <c r="AM21" s="253"/>
    </row>
    <row r="22" spans="1:39" ht="32.25" customHeight="1" x14ac:dyDescent="0.25">
      <c r="B22" s="274" t="s">
        <v>365</v>
      </c>
      <c r="C22" s="275"/>
      <c r="D22" s="276"/>
      <c r="E22" s="262" t="s">
        <v>366</v>
      </c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4"/>
      <c r="W22" s="240" t="s">
        <v>12</v>
      </c>
      <c r="X22" s="241"/>
      <c r="Y22" s="265" t="s">
        <v>88</v>
      </c>
      <c r="Z22" s="267"/>
      <c r="AA22" s="240">
        <v>1</v>
      </c>
      <c r="AB22" s="241"/>
      <c r="AC22" s="242">
        <v>0</v>
      </c>
      <c r="AD22" s="243"/>
      <c r="AE22" s="242">
        <v>0</v>
      </c>
      <c r="AF22" s="243"/>
      <c r="AG22" s="242">
        <v>0</v>
      </c>
      <c r="AH22" s="243"/>
      <c r="AI22" s="242">
        <f t="shared" ref="AI22" si="5">AE22*AA22</f>
        <v>0</v>
      </c>
      <c r="AJ22" s="243"/>
      <c r="AK22" s="251">
        <v>0</v>
      </c>
      <c r="AL22" s="252"/>
      <c r="AM22" s="253"/>
    </row>
    <row r="23" spans="1:39" ht="28.5" x14ac:dyDescent="0.25">
      <c r="B23" s="254"/>
      <c r="C23" s="255"/>
      <c r="D23" s="255"/>
      <c r="E23" s="254" t="s">
        <v>80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103"/>
      <c r="X23" s="103"/>
      <c r="Y23" s="103"/>
      <c r="Z23" s="103"/>
      <c r="AA23" s="118"/>
      <c r="AB23" s="118"/>
      <c r="AC23" s="103"/>
      <c r="AD23" s="103"/>
      <c r="AE23" s="103"/>
      <c r="AF23" s="103"/>
      <c r="AG23" s="257"/>
      <c r="AH23" s="258"/>
      <c r="AI23" s="257"/>
      <c r="AJ23" s="258"/>
      <c r="AK23" s="259">
        <f>SUM(AK15:AK22)</f>
        <v>0</v>
      </c>
      <c r="AL23" s="260"/>
      <c r="AM23" s="261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128">
    <mergeCell ref="AI22:AJ22"/>
    <mergeCell ref="AK22:AM22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17:AJ17"/>
    <mergeCell ref="E18:V18"/>
    <mergeCell ref="W18:X18"/>
    <mergeCell ref="Y18:Z18"/>
    <mergeCell ref="AA18:AB18"/>
    <mergeCell ref="AK19:AM19"/>
    <mergeCell ref="AK21:AM21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G15:AH15"/>
    <mergeCell ref="AI15:AJ15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4:D14"/>
    <mergeCell ref="E14:V14"/>
    <mergeCell ref="W14:X14"/>
    <mergeCell ref="Y14:Z14"/>
    <mergeCell ref="AA14:AB14"/>
    <mergeCell ref="AC14:AD14"/>
    <mergeCell ref="AK23:AM23"/>
    <mergeCell ref="B23:D23"/>
    <mergeCell ref="E23:V23"/>
    <mergeCell ref="AG23:AH23"/>
    <mergeCell ref="AI23:AJ23"/>
    <mergeCell ref="E20:V20"/>
    <mergeCell ref="W20:X20"/>
    <mergeCell ref="Y20:Z20"/>
    <mergeCell ref="AA20:AB20"/>
    <mergeCell ref="AC20:AD20"/>
    <mergeCell ref="W21:X21"/>
    <mergeCell ref="B21:D21"/>
    <mergeCell ref="AK20:AM20"/>
    <mergeCell ref="B20:D20"/>
    <mergeCell ref="E21:V21"/>
    <mergeCell ref="Y21:Z21"/>
    <mergeCell ref="AA21:AB21"/>
    <mergeCell ref="AC21:AD21"/>
    <mergeCell ref="AE21:AF21"/>
    <mergeCell ref="AG21:AH21"/>
    <mergeCell ref="AI21:AJ21"/>
    <mergeCell ref="AE20:AF20"/>
    <mergeCell ref="AG20:AH20"/>
    <mergeCell ref="AI20:AJ20"/>
    <mergeCell ref="AK15:AM15"/>
    <mergeCell ref="AK16:AM16"/>
    <mergeCell ref="AK17:AM17"/>
    <mergeCell ref="AK18:AM18"/>
    <mergeCell ref="AE18:AF18"/>
    <mergeCell ref="B17:D17"/>
    <mergeCell ref="E17:V17"/>
    <mergeCell ref="W17:X17"/>
    <mergeCell ref="Y17:Z17"/>
    <mergeCell ref="AA17:AB17"/>
    <mergeCell ref="AC17:AD17"/>
    <mergeCell ref="AG18:AH18"/>
    <mergeCell ref="AI18:AJ18"/>
    <mergeCell ref="B18:D18"/>
    <mergeCell ref="AC18:AD18"/>
    <mergeCell ref="AE17:AF17"/>
    <mergeCell ref="AG17:AH17"/>
    <mergeCell ref="B15:D15"/>
    <mergeCell ref="E15:V15"/>
    <mergeCell ref="W15:X15"/>
    <mergeCell ref="Y15:Z15"/>
    <mergeCell ref="AA15:AB15"/>
    <mergeCell ref="AC15:AD15"/>
    <mergeCell ref="AE15:AF15"/>
  </mergeCells>
  <pageMargins left="0.51181102362204722" right="0.51181102362204722" top="0.78740157480314965" bottom="0.78740157480314965" header="0.31496062992125984" footer="0.31496062992125984"/>
  <pageSetup paperSize="9" scale="38" orientation="landscape" horizontalDpi="4294967293" verticalDpi="4294967293" r:id="rId1"/>
  <headerFooter>
    <oddFooter>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outlinePr summaryBelow="0"/>
    <pageSetUpPr fitToPage="1"/>
  </sheetPr>
  <dimension ref="B1:AM52"/>
  <sheetViews>
    <sheetView showGridLines="0" view="pageBreakPreview" zoomScale="50" zoomScaleNormal="70" zoomScaleSheetLayoutView="50" workbookViewId="0">
      <pane ySplit="12" topLeftCell="A13" activePane="bottomLeft" state="frozen"/>
      <selection activeCell="H58" sqref="H58:AA58"/>
      <selection pane="bottomLeft" activeCell="Y21" sqref="Y21:Z21"/>
    </sheetView>
  </sheetViews>
  <sheetFormatPr defaultColWidth="6.7109375" defaultRowHeight="18" customHeight="1" outlineLevelRow="2" x14ac:dyDescent="0.25"/>
  <cols>
    <col min="1" max="1" width="2.7109375" style="121" customWidth="1"/>
    <col min="2" max="3" width="6.7109375" style="121" customWidth="1"/>
    <col min="4" max="4" width="3.5703125" style="121" customWidth="1"/>
    <col min="5" max="5" width="6.7109375" style="121"/>
    <col min="6" max="6" width="2.85546875" style="121" customWidth="1"/>
    <col min="7" max="10" width="6.7109375" style="121"/>
    <col min="11" max="11" width="5.140625" style="121" customWidth="1"/>
    <col min="12" max="12" width="6.7109375" style="121"/>
    <col min="13" max="13" width="11" style="121" customWidth="1"/>
    <col min="14" max="18" width="6.7109375" style="121"/>
    <col min="19" max="19" width="6.7109375" style="121" customWidth="1"/>
    <col min="20" max="21" width="6.7109375" style="121"/>
    <col min="22" max="22" width="19.42578125" style="121" customWidth="1"/>
    <col min="23" max="23" width="6.7109375" style="121"/>
    <col min="24" max="24" width="9" style="121" customWidth="1"/>
    <col min="25" max="27" width="6.7109375" style="121"/>
    <col min="28" max="28" width="6.7109375" style="121" customWidth="1"/>
    <col min="29" max="33" width="7.7109375" style="121" customWidth="1"/>
    <col min="34" max="34" width="9.85546875" style="121" customWidth="1"/>
    <col min="35" max="35" width="7.7109375" style="121" customWidth="1"/>
    <col min="36" max="36" width="12" style="121" customWidth="1"/>
    <col min="37" max="38" width="6.7109375" style="121" customWidth="1"/>
    <col min="39" max="39" width="14.85546875" style="121" customWidth="1"/>
    <col min="40" max="16384" width="6.7109375" style="121"/>
  </cols>
  <sheetData>
    <row r="1" spans="2:39" ht="18" customHeight="1" x14ac:dyDescent="0.25">
      <c r="B1" s="177" t="s">
        <v>12</v>
      </c>
      <c r="C1" s="177"/>
    </row>
    <row r="2" spans="2:39" ht="15" customHeight="1" x14ac:dyDescent="0.25"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2:39" ht="15" customHeight="1" x14ac:dyDescent="0.25"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2:39" ht="15" customHeight="1" x14ac:dyDescent="0.25"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2:39" ht="15" customHeight="1" x14ac:dyDescent="0.25"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22"/>
      <c r="AB5" s="122"/>
      <c r="AC5" s="122"/>
      <c r="AD5" s="122"/>
      <c r="AE5" s="30"/>
      <c r="AF5" s="202"/>
      <c r="AG5" s="203"/>
      <c r="AH5" s="203"/>
      <c r="AI5" s="203"/>
      <c r="AJ5" s="203"/>
      <c r="AK5" s="203"/>
      <c r="AL5" s="203"/>
      <c r="AM5" s="204"/>
    </row>
    <row r="6" spans="2:39" ht="15" customHeight="1" x14ac:dyDescent="0.25"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22"/>
      <c r="AD6" s="122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2:39" ht="15" customHeight="1" x14ac:dyDescent="0.25"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22"/>
      <c r="AD7" s="122"/>
      <c r="AE7" s="30"/>
      <c r="AF7" s="208"/>
      <c r="AG7" s="209"/>
      <c r="AH7" s="209"/>
      <c r="AI7" s="209"/>
      <c r="AJ7" s="209"/>
      <c r="AK7" s="209"/>
      <c r="AL7" s="209"/>
      <c r="AM7" s="210"/>
    </row>
    <row r="8" spans="2:39" ht="15" customHeight="1" x14ac:dyDescent="0.25"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22"/>
      <c r="AD8" s="122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2:39" ht="15" customHeight="1" x14ac:dyDescent="0.25"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22"/>
      <c r="AD9" s="122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2:39" ht="15" customHeight="1" x14ac:dyDescent="0.25"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22"/>
      <c r="AD10" s="122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2:39" ht="15" customHeight="1" x14ac:dyDescent="0.25"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23"/>
      <c r="AB11" s="123"/>
      <c r="AC11" s="123"/>
      <c r="AD11" s="123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2:39" s="38" customFormat="1" ht="50.25" customHeight="1" x14ac:dyDescent="0.25"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2:39" s="105" customFormat="1" ht="50.25" customHeight="1" x14ac:dyDescent="0.25">
      <c r="B13" s="225" t="s">
        <v>123</v>
      </c>
      <c r="C13" s="226"/>
      <c r="D13" s="227"/>
      <c r="E13" s="228" t="s">
        <v>272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2:39" s="104" customFormat="1" ht="50.25" customHeight="1" outlineLevel="1" x14ac:dyDescent="0.25">
      <c r="B14" s="244" t="s">
        <v>124</v>
      </c>
      <c r="C14" s="245"/>
      <c r="D14" s="245"/>
      <c r="E14" s="246" t="s">
        <v>93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2:39" s="105" customFormat="1" ht="23.25" customHeight="1" outlineLevel="2" x14ac:dyDescent="0.25">
      <c r="B15" s="236" t="s">
        <v>328</v>
      </c>
      <c r="C15" s="237"/>
      <c r="D15" s="237"/>
      <c r="E15" s="262" t="s">
        <v>148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40" t="s">
        <v>12</v>
      </c>
      <c r="X15" s="241"/>
      <c r="Y15" s="265" t="s">
        <v>85</v>
      </c>
      <c r="Z15" s="267"/>
      <c r="AA15" s="240">
        <v>30</v>
      </c>
      <c r="AB15" s="241"/>
      <c r="AC15" s="242">
        <v>0</v>
      </c>
      <c r="AD15" s="243"/>
      <c r="AE15" s="242">
        <v>0</v>
      </c>
      <c r="AF15" s="243"/>
      <c r="AG15" s="242">
        <f t="shared" ref="AG15:AG19" si="0">AC15*AA15</f>
        <v>0</v>
      </c>
      <c r="AH15" s="243"/>
      <c r="AI15" s="242">
        <f t="shared" ref="AI15:AI19" si="1">AE15*AA15</f>
        <v>0</v>
      </c>
      <c r="AJ15" s="243"/>
      <c r="AK15" s="268">
        <f>SUM(AG15:AJ15)</f>
        <v>0</v>
      </c>
      <c r="AL15" s="269"/>
      <c r="AM15" s="298"/>
    </row>
    <row r="16" spans="2:39" s="105" customFormat="1" ht="23.25" customHeight="1" outlineLevel="2" x14ac:dyDescent="0.25">
      <c r="B16" s="236" t="s">
        <v>329</v>
      </c>
      <c r="C16" s="237"/>
      <c r="D16" s="237"/>
      <c r="E16" s="262" t="s">
        <v>150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40" t="s">
        <v>12</v>
      </c>
      <c r="X16" s="241"/>
      <c r="Y16" s="265" t="s">
        <v>85</v>
      </c>
      <c r="Z16" s="267"/>
      <c r="AA16" s="240">
        <v>2</v>
      </c>
      <c r="AB16" s="241"/>
      <c r="AC16" s="242">
        <v>0</v>
      </c>
      <c r="AD16" s="243"/>
      <c r="AE16" s="242">
        <v>0</v>
      </c>
      <c r="AF16" s="243"/>
      <c r="AG16" s="242">
        <f t="shared" si="0"/>
        <v>0</v>
      </c>
      <c r="AH16" s="243"/>
      <c r="AI16" s="242">
        <f t="shared" si="1"/>
        <v>0</v>
      </c>
      <c r="AJ16" s="243"/>
      <c r="AK16" s="268">
        <f>SUM(AG16:AJ16)</f>
        <v>0</v>
      </c>
      <c r="AL16" s="269"/>
      <c r="AM16" s="298"/>
    </row>
    <row r="17" spans="2:39" s="105" customFormat="1" ht="23.25" customHeight="1" outlineLevel="2" x14ac:dyDescent="0.25">
      <c r="B17" s="236" t="s">
        <v>330</v>
      </c>
      <c r="C17" s="237"/>
      <c r="D17" s="237"/>
      <c r="E17" s="262" t="s">
        <v>190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4"/>
      <c r="W17" s="240" t="s">
        <v>12</v>
      </c>
      <c r="X17" s="241"/>
      <c r="Y17" s="265" t="s">
        <v>85</v>
      </c>
      <c r="Z17" s="267"/>
      <c r="AA17" s="240">
        <v>19</v>
      </c>
      <c r="AB17" s="241"/>
      <c r="AC17" s="242">
        <v>0</v>
      </c>
      <c r="AD17" s="243"/>
      <c r="AE17" s="242">
        <v>0</v>
      </c>
      <c r="AF17" s="243"/>
      <c r="AG17" s="242">
        <f t="shared" si="0"/>
        <v>0</v>
      </c>
      <c r="AH17" s="243"/>
      <c r="AI17" s="242">
        <f t="shared" si="1"/>
        <v>0</v>
      </c>
      <c r="AJ17" s="243"/>
      <c r="AK17" s="268">
        <f>SUM(AG17:AJ17)</f>
        <v>0</v>
      </c>
      <c r="AL17" s="269"/>
      <c r="AM17" s="298"/>
    </row>
    <row r="18" spans="2:39" s="105" customFormat="1" ht="23.25" customHeight="1" outlineLevel="2" x14ac:dyDescent="0.25">
      <c r="B18" s="236" t="s">
        <v>125</v>
      </c>
      <c r="C18" s="237"/>
      <c r="D18" s="237"/>
      <c r="E18" s="283" t="s">
        <v>215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5"/>
      <c r="W18" s="279" t="s">
        <v>12</v>
      </c>
      <c r="X18" s="280"/>
      <c r="Y18" s="281" t="s">
        <v>85</v>
      </c>
      <c r="Z18" s="282"/>
      <c r="AA18" s="279">
        <v>1</v>
      </c>
      <c r="AB18" s="280"/>
      <c r="AC18" s="299">
        <v>0</v>
      </c>
      <c r="AD18" s="300"/>
      <c r="AE18" s="299">
        <v>0</v>
      </c>
      <c r="AF18" s="300"/>
      <c r="AG18" s="299">
        <f t="shared" si="0"/>
        <v>0</v>
      </c>
      <c r="AH18" s="300"/>
      <c r="AI18" s="299">
        <f t="shared" si="1"/>
        <v>0</v>
      </c>
      <c r="AJ18" s="300"/>
      <c r="AK18" s="268">
        <f>SUM(AG18:AJ18)</f>
        <v>0</v>
      </c>
      <c r="AL18" s="269"/>
      <c r="AM18" s="298"/>
    </row>
    <row r="19" spans="2:39" s="104" customFormat="1" ht="50.25" customHeight="1" outlineLevel="1" x14ac:dyDescent="0.25">
      <c r="B19" s="236" t="s">
        <v>126</v>
      </c>
      <c r="C19" s="237"/>
      <c r="D19" s="237"/>
      <c r="E19" s="262" t="s">
        <v>151</v>
      </c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40" t="s">
        <v>12</v>
      </c>
      <c r="X19" s="241"/>
      <c r="Y19" s="265" t="s">
        <v>85</v>
      </c>
      <c r="Z19" s="267"/>
      <c r="AA19" s="240">
        <v>20</v>
      </c>
      <c r="AB19" s="241"/>
      <c r="AC19" s="242">
        <v>0</v>
      </c>
      <c r="AD19" s="243"/>
      <c r="AE19" s="242">
        <v>0</v>
      </c>
      <c r="AF19" s="243"/>
      <c r="AG19" s="242">
        <f t="shared" si="0"/>
        <v>0</v>
      </c>
      <c r="AH19" s="243"/>
      <c r="AI19" s="242">
        <f t="shared" si="1"/>
        <v>0</v>
      </c>
      <c r="AJ19" s="243"/>
      <c r="AK19" s="268">
        <f>SUM(AG19:AJ19)</f>
        <v>0</v>
      </c>
      <c r="AL19" s="269"/>
      <c r="AM19" s="298"/>
    </row>
    <row r="20" spans="2:39" s="105" customFormat="1" ht="50.25" customHeight="1" outlineLevel="2" x14ac:dyDescent="0.25">
      <c r="B20" s="244" t="s">
        <v>127</v>
      </c>
      <c r="C20" s="245"/>
      <c r="D20" s="287"/>
      <c r="E20" s="270" t="s">
        <v>106</v>
      </c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48"/>
      <c r="X20" s="248"/>
      <c r="Y20" s="249"/>
      <c r="Z20" s="249"/>
      <c r="AA20" s="250"/>
      <c r="AB20" s="250"/>
      <c r="AC20" s="234"/>
      <c r="AD20" s="234"/>
      <c r="AE20" s="234"/>
      <c r="AF20" s="234"/>
      <c r="AG20" s="234"/>
      <c r="AH20" s="234"/>
      <c r="AI20" s="234"/>
      <c r="AJ20" s="234"/>
      <c r="AK20" s="235" t="s">
        <v>90</v>
      </c>
      <c r="AL20" s="235"/>
      <c r="AM20" s="235"/>
    </row>
    <row r="21" spans="2:39" s="105" customFormat="1" ht="39.950000000000003" customHeight="1" x14ac:dyDescent="0.25">
      <c r="B21" s="236" t="s">
        <v>128</v>
      </c>
      <c r="C21" s="237"/>
      <c r="D21" s="237"/>
      <c r="E21" s="288" t="s">
        <v>216</v>
      </c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90"/>
      <c r="W21" s="291" t="s">
        <v>12</v>
      </c>
      <c r="X21" s="291"/>
      <c r="Y21" s="292" t="s">
        <v>85</v>
      </c>
      <c r="Z21" s="293"/>
      <c r="AA21" s="294">
        <v>1</v>
      </c>
      <c r="AB21" s="295"/>
      <c r="AC21" s="296">
        <v>0</v>
      </c>
      <c r="AD21" s="297"/>
      <c r="AE21" s="296">
        <v>0</v>
      </c>
      <c r="AF21" s="297"/>
      <c r="AG21" s="296">
        <f t="shared" ref="AG21" si="2">AC21*AA21</f>
        <v>0</v>
      </c>
      <c r="AH21" s="297"/>
      <c r="AI21" s="296">
        <f t="shared" ref="AI21" si="3">AE21*AA21</f>
        <v>0</v>
      </c>
      <c r="AJ21" s="297"/>
      <c r="AK21" s="268">
        <f>SUM(AG21:AJ21)</f>
        <v>0</v>
      </c>
      <c r="AL21" s="269"/>
      <c r="AM21" s="298"/>
    </row>
    <row r="22" spans="2:39" s="105" customFormat="1" ht="39.950000000000003" customHeight="1" x14ac:dyDescent="0.25">
      <c r="B22" s="236" t="s">
        <v>367</v>
      </c>
      <c r="C22" s="237"/>
      <c r="D22" s="237"/>
      <c r="E22" s="262" t="s">
        <v>366</v>
      </c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4"/>
      <c r="W22" s="291" t="s">
        <v>12</v>
      </c>
      <c r="X22" s="291"/>
      <c r="Y22" s="292" t="s">
        <v>85</v>
      </c>
      <c r="Z22" s="293"/>
      <c r="AA22" s="294">
        <v>1</v>
      </c>
      <c r="AB22" s="295"/>
      <c r="AC22" s="296">
        <v>0</v>
      </c>
      <c r="AD22" s="297"/>
      <c r="AE22" s="296">
        <v>0</v>
      </c>
      <c r="AF22" s="297"/>
      <c r="AG22" s="296">
        <f t="shared" ref="AG22" si="4">AC22*AA22</f>
        <v>0</v>
      </c>
      <c r="AH22" s="297"/>
      <c r="AI22" s="296">
        <f t="shared" ref="AI22" si="5">AE22*AA22</f>
        <v>0</v>
      </c>
      <c r="AJ22" s="297"/>
      <c r="AK22" s="268">
        <f>SUM(AG22:AJ22)</f>
        <v>0</v>
      </c>
      <c r="AL22" s="269"/>
      <c r="AM22" s="298"/>
    </row>
    <row r="23" spans="2:39" ht="23.25" customHeight="1" x14ac:dyDescent="0.25">
      <c r="B23" s="254"/>
      <c r="C23" s="255"/>
      <c r="D23" s="255"/>
      <c r="E23" s="254" t="s">
        <v>80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103"/>
      <c r="X23" s="103"/>
      <c r="Y23" s="103"/>
      <c r="Z23" s="103"/>
      <c r="AA23" s="118"/>
      <c r="AB23" s="118"/>
      <c r="AC23" s="103"/>
      <c r="AD23" s="103"/>
      <c r="AE23" s="103"/>
      <c r="AF23" s="103"/>
      <c r="AG23" s="257"/>
      <c r="AH23" s="258"/>
      <c r="AI23" s="257"/>
      <c r="AJ23" s="258"/>
      <c r="AK23" s="259">
        <f>SUM(AK15:AK22)</f>
        <v>0</v>
      </c>
      <c r="AL23" s="260"/>
      <c r="AM23" s="261"/>
    </row>
    <row r="52" spans="37:39" ht="18" customHeight="1" x14ac:dyDescent="0.25">
      <c r="AK52" s="286"/>
      <c r="AL52" s="286"/>
      <c r="AM52" s="286"/>
    </row>
  </sheetData>
  <autoFilter ref="B12:AB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</autoFilter>
  <mergeCells count="129">
    <mergeCell ref="AK22:AM22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AA16:AB16"/>
    <mergeCell ref="AC16:AD16"/>
    <mergeCell ref="AE16:AF16"/>
    <mergeCell ref="AG16:AH16"/>
    <mergeCell ref="AI16:AJ16"/>
    <mergeCell ref="AA15:AB15"/>
    <mergeCell ref="AC15:AD15"/>
    <mergeCell ref="AE15:AF15"/>
    <mergeCell ref="AK15:AM15"/>
    <mergeCell ref="AK16:AM16"/>
    <mergeCell ref="AK17:AM17"/>
    <mergeCell ref="AK18:AM18"/>
    <mergeCell ref="AG21:AH21"/>
    <mergeCell ref="AI21:AJ21"/>
    <mergeCell ref="AC17:AD17"/>
    <mergeCell ref="AE17:AF17"/>
    <mergeCell ref="AG17:AH17"/>
    <mergeCell ref="AI17:AJ17"/>
    <mergeCell ref="AC18:AD18"/>
    <mergeCell ref="AE18:AF18"/>
    <mergeCell ref="AG18:AH18"/>
    <mergeCell ref="AI18:AJ18"/>
    <mergeCell ref="AK52:AM52"/>
    <mergeCell ref="B23:D23"/>
    <mergeCell ref="E23:V23"/>
    <mergeCell ref="AG23:AH23"/>
    <mergeCell ref="AI23:AJ23"/>
    <mergeCell ref="AK23:AM23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K21:AM21"/>
    <mergeCell ref="B14:D14"/>
    <mergeCell ref="E14:V14"/>
    <mergeCell ref="W14:X14"/>
    <mergeCell ref="Y14:Z14"/>
    <mergeCell ref="AA14:AB14"/>
    <mergeCell ref="AC14:AD14"/>
    <mergeCell ref="AG15:AH15"/>
    <mergeCell ref="Y17:Z17"/>
    <mergeCell ref="Y18:Z18"/>
    <mergeCell ref="B16:D16"/>
    <mergeCell ref="B15:D15"/>
    <mergeCell ref="E15:V15"/>
    <mergeCell ref="W15:X15"/>
    <mergeCell ref="Y15:Z15"/>
    <mergeCell ref="W17:X17"/>
    <mergeCell ref="W18:X18"/>
    <mergeCell ref="E17:V17"/>
    <mergeCell ref="E18:V18"/>
    <mergeCell ref="E16:V16"/>
    <mergeCell ref="W16:X16"/>
    <mergeCell ref="Y16:Z16"/>
    <mergeCell ref="B17:D17"/>
    <mergeCell ref="B18:D18"/>
    <mergeCell ref="AA17:AB17"/>
    <mergeCell ref="B13:D13"/>
    <mergeCell ref="E13:V13"/>
    <mergeCell ref="AG13:AH13"/>
    <mergeCell ref="AI13:AJ13"/>
    <mergeCell ref="AK13:AM13"/>
    <mergeCell ref="AE12:AF12"/>
    <mergeCell ref="AG12:AH12"/>
    <mergeCell ref="AI12:AJ12"/>
    <mergeCell ref="AK12:AM12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AA18:AB18"/>
    <mergeCell ref="AI15:AJ15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L7:O7"/>
    <mergeCell ref="P7:S7"/>
    <mergeCell ref="T7:Y7"/>
    <mergeCell ref="AF8:AM11"/>
    <mergeCell ref="H9:S9"/>
    <mergeCell ref="T9:W9"/>
    <mergeCell ref="X9:Y9"/>
    <mergeCell ref="H11:Y11"/>
  </mergeCells>
  <printOptions horizontalCentered="1"/>
  <pageMargins left="0.19685039370078741" right="0.19685039370078741" top="0.43307086614173229" bottom="0.39370078740157483" header="1.1417322834645669" footer="0.19685039370078741"/>
  <pageSetup paperSize="9" scale="49" fitToHeight="0" orientation="landscape" r:id="rId1"/>
  <headerFooter alignWithMargins="0">
    <oddFooter>&amp;R&amp;P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AM55"/>
  <sheetViews>
    <sheetView showGridLines="0" view="pageBreakPreview" zoomScale="50" zoomScaleNormal="70" zoomScaleSheetLayoutView="50" workbookViewId="0">
      <pane ySplit="12" topLeftCell="A13" activePane="bottomLeft" state="frozen"/>
      <selection activeCell="H58" sqref="H58:AA58"/>
      <selection pane="bottomLeft" activeCell="AE21" sqref="AE21:AF21"/>
    </sheetView>
  </sheetViews>
  <sheetFormatPr defaultColWidth="6.7109375" defaultRowHeight="18" customHeight="1" outlineLevelRow="2" x14ac:dyDescent="0.25"/>
  <cols>
    <col min="1" max="1" width="2.7109375" style="139" customWidth="1"/>
    <col min="2" max="3" width="6.7109375" style="139" customWidth="1"/>
    <col min="4" max="4" width="3.5703125" style="139" customWidth="1"/>
    <col min="5" max="5" width="6.7109375" style="139"/>
    <col min="6" max="6" width="2.85546875" style="139" customWidth="1"/>
    <col min="7" max="10" width="6.7109375" style="139"/>
    <col min="11" max="11" width="5.140625" style="139" customWidth="1"/>
    <col min="12" max="12" width="6.7109375" style="139"/>
    <col min="13" max="13" width="11" style="139" customWidth="1"/>
    <col min="14" max="18" width="6.7109375" style="139"/>
    <col min="19" max="19" width="6.7109375" style="139" customWidth="1"/>
    <col min="20" max="21" width="6.7109375" style="139"/>
    <col min="22" max="22" width="19.42578125" style="139" customWidth="1"/>
    <col min="23" max="23" width="6.7109375" style="139"/>
    <col min="24" max="24" width="9" style="139" customWidth="1"/>
    <col min="25" max="27" width="6.7109375" style="139"/>
    <col min="28" max="28" width="6.7109375" style="139" customWidth="1"/>
    <col min="29" max="33" width="7.7109375" style="139" customWidth="1"/>
    <col min="34" max="34" width="9.85546875" style="139" customWidth="1"/>
    <col min="35" max="35" width="7.7109375" style="139" customWidth="1"/>
    <col min="36" max="36" width="12" style="139" customWidth="1"/>
    <col min="37" max="38" width="6.7109375" style="139" customWidth="1"/>
    <col min="39" max="39" width="14.85546875" style="139" customWidth="1"/>
    <col min="40" max="16384" width="6.7109375" style="139"/>
  </cols>
  <sheetData>
    <row r="1" spans="2:39" ht="18" customHeight="1" x14ac:dyDescent="0.25">
      <c r="B1" s="177" t="s">
        <v>12</v>
      </c>
      <c r="C1" s="177"/>
    </row>
    <row r="2" spans="2:39" ht="15" customHeight="1" x14ac:dyDescent="0.25"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2:39" ht="15" customHeight="1" x14ac:dyDescent="0.25"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2:39" ht="15" customHeight="1" x14ac:dyDescent="0.25"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2:39" ht="15" customHeight="1" x14ac:dyDescent="0.25"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37"/>
      <c r="AB5" s="137"/>
      <c r="AC5" s="137"/>
      <c r="AD5" s="137"/>
      <c r="AE5" s="30"/>
      <c r="AF5" s="202"/>
      <c r="AG5" s="203"/>
      <c r="AH5" s="203"/>
      <c r="AI5" s="203"/>
      <c r="AJ5" s="203"/>
      <c r="AK5" s="203"/>
      <c r="AL5" s="203"/>
      <c r="AM5" s="204"/>
    </row>
    <row r="6" spans="2:39" ht="15" customHeight="1" x14ac:dyDescent="0.25"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37"/>
      <c r="AD6" s="137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2:39" ht="15" customHeight="1" x14ac:dyDescent="0.25"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37"/>
      <c r="AD7" s="137"/>
      <c r="AE7" s="30"/>
      <c r="AF7" s="208"/>
      <c r="AG7" s="209"/>
      <c r="AH7" s="209"/>
      <c r="AI7" s="209"/>
      <c r="AJ7" s="209"/>
      <c r="AK7" s="209"/>
      <c r="AL7" s="209"/>
      <c r="AM7" s="210"/>
    </row>
    <row r="8" spans="2:39" ht="15" customHeight="1" x14ac:dyDescent="0.25"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37"/>
      <c r="AD8" s="137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2:39" ht="15" customHeight="1" x14ac:dyDescent="0.25"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37"/>
      <c r="AD9" s="137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2:39" ht="15" customHeight="1" x14ac:dyDescent="0.25"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37"/>
      <c r="AD10" s="137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2:39" ht="15" customHeight="1" x14ac:dyDescent="0.25"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38"/>
      <c r="AB11" s="138"/>
      <c r="AC11" s="138"/>
      <c r="AD11" s="138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2:39" s="38" customFormat="1" ht="50.25" customHeight="1" x14ac:dyDescent="0.25"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2:39" s="105" customFormat="1" ht="50.25" customHeight="1" x14ac:dyDescent="0.25">
      <c r="B13" s="225" t="s">
        <v>129</v>
      </c>
      <c r="C13" s="226"/>
      <c r="D13" s="227"/>
      <c r="E13" s="228" t="s">
        <v>273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2:39" s="104" customFormat="1" ht="50.25" customHeight="1" outlineLevel="1" x14ac:dyDescent="0.25">
      <c r="B14" s="244" t="s">
        <v>130</v>
      </c>
      <c r="C14" s="245"/>
      <c r="D14" s="245"/>
      <c r="E14" s="246" t="s">
        <v>93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2:39" s="105" customFormat="1" ht="23.25" customHeight="1" outlineLevel="2" x14ac:dyDescent="0.25">
      <c r="B15" s="236" t="s">
        <v>131</v>
      </c>
      <c r="C15" s="237"/>
      <c r="D15" s="237"/>
      <c r="E15" s="262" t="s">
        <v>148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40" t="s">
        <v>12</v>
      </c>
      <c r="X15" s="241"/>
      <c r="Y15" s="265" t="s">
        <v>85</v>
      </c>
      <c r="Z15" s="267"/>
      <c r="AA15" s="240">
        <v>30</v>
      </c>
      <c r="AB15" s="241"/>
      <c r="AC15" s="242">
        <v>0</v>
      </c>
      <c r="AD15" s="243"/>
      <c r="AE15" s="242">
        <v>0</v>
      </c>
      <c r="AF15" s="243"/>
      <c r="AG15" s="242">
        <f t="shared" ref="AG15:AG22" si="0">AC15*AA15</f>
        <v>0</v>
      </c>
      <c r="AH15" s="243"/>
      <c r="AI15" s="242">
        <f t="shared" ref="AI15:AI22" si="1">AE15*AA15</f>
        <v>0</v>
      </c>
      <c r="AJ15" s="243"/>
      <c r="AK15" s="268">
        <f>SUM(AG15:AJ15)</f>
        <v>0</v>
      </c>
      <c r="AL15" s="269"/>
      <c r="AM15" s="298"/>
    </row>
    <row r="16" spans="2:39" s="105" customFormat="1" ht="23.25" customHeight="1" outlineLevel="2" x14ac:dyDescent="0.25">
      <c r="B16" s="236" t="s">
        <v>132</v>
      </c>
      <c r="C16" s="237"/>
      <c r="D16" s="237"/>
      <c r="E16" s="262" t="s">
        <v>150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40" t="s">
        <v>12</v>
      </c>
      <c r="X16" s="241"/>
      <c r="Y16" s="265" t="s">
        <v>85</v>
      </c>
      <c r="Z16" s="267"/>
      <c r="AA16" s="240">
        <v>2</v>
      </c>
      <c r="AB16" s="241"/>
      <c r="AC16" s="242">
        <v>0</v>
      </c>
      <c r="AD16" s="243"/>
      <c r="AE16" s="242">
        <v>0</v>
      </c>
      <c r="AF16" s="243"/>
      <c r="AG16" s="242">
        <f t="shared" si="0"/>
        <v>0</v>
      </c>
      <c r="AH16" s="243"/>
      <c r="AI16" s="242">
        <f t="shared" si="1"/>
        <v>0</v>
      </c>
      <c r="AJ16" s="243"/>
      <c r="AK16" s="268">
        <f>SUM(AG16:AJ16)</f>
        <v>0</v>
      </c>
      <c r="AL16" s="269"/>
      <c r="AM16" s="298"/>
    </row>
    <row r="17" spans="2:39" s="105" customFormat="1" ht="23.25" customHeight="1" outlineLevel="2" x14ac:dyDescent="0.25">
      <c r="B17" s="236" t="s">
        <v>133</v>
      </c>
      <c r="C17" s="237"/>
      <c r="D17" s="237"/>
      <c r="E17" s="262" t="s">
        <v>190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4"/>
      <c r="W17" s="240" t="s">
        <v>12</v>
      </c>
      <c r="X17" s="241"/>
      <c r="Y17" s="265" t="s">
        <v>85</v>
      </c>
      <c r="Z17" s="267"/>
      <c r="AA17" s="240">
        <v>19</v>
      </c>
      <c r="AB17" s="241"/>
      <c r="AC17" s="242">
        <v>0</v>
      </c>
      <c r="AD17" s="243"/>
      <c r="AE17" s="242">
        <v>0</v>
      </c>
      <c r="AF17" s="243"/>
      <c r="AG17" s="242">
        <f t="shared" si="0"/>
        <v>0</v>
      </c>
      <c r="AH17" s="243"/>
      <c r="AI17" s="242">
        <f t="shared" si="1"/>
        <v>0</v>
      </c>
      <c r="AJ17" s="243"/>
      <c r="AK17" s="268">
        <f>SUM(AG17:AJ17)</f>
        <v>0</v>
      </c>
      <c r="AL17" s="269"/>
      <c r="AM17" s="298"/>
    </row>
    <row r="18" spans="2:39" s="105" customFormat="1" ht="23.25" customHeight="1" outlineLevel="2" x14ac:dyDescent="0.25">
      <c r="B18" s="236" t="s">
        <v>135</v>
      </c>
      <c r="C18" s="237"/>
      <c r="D18" s="237"/>
      <c r="E18" s="283" t="s">
        <v>287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5"/>
      <c r="W18" s="279" t="s">
        <v>12</v>
      </c>
      <c r="X18" s="280"/>
      <c r="Y18" s="281" t="s">
        <v>85</v>
      </c>
      <c r="Z18" s="282"/>
      <c r="AA18" s="279">
        <v>14</v>
      </c>
      <c r="AB18" s="280"/>
      <c r="AC18" s="299">
        <v>0</v>
      </c>
      <c r="AD18" s="300"/>
      <c r="AE18" s="299">
        <v>0</v>
      </c>
      <c r="AF18" s="300"/>
      <c r="AG18" s="299">
        <f t="shared" si="0"/>
        <v>0</v>
      </c>
      <c r="AH18" s="300"/>
      <c r="AI18" s="299">
        <f t="shared" si="1"/>
        <v>0</v>
      </c>
      <c r="AJ18" s="300"/>
      <c r="AK18" s="268">
        <f>SUM(AG18:AJ18)</f>
        <v>0</v>
      </c>
      <c r="AL18" s="269"/>
      <c r="AM18" s="298"/>
    </row>
    <row r="19" spans="2:39" s="104" customFormat="1" ht="50.25" customHeight="1" outlineLevel="1" x14ac:dyDescent="0.25">
      <c r="B19" s="236" t="s">
        <v>142</v>
      </c>
      <c r="C19" s="237"/>
      <c r="D19" s="237"/>
      <c r="E19" s="262" t="s">
        <v>285</v>
      </c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4"/>
      <c r="W19" s="177" t="s">
        <v>12</v>
      </c>
      <c r="X19" s="177"/>
      <c r="Y19" s="238" t="s">
        <v>160</v>
      </c>
      <c r="Z19" s="239"/>
      <c r="AA19" s="240">
        <v>1</v>
      </c>
      <c r="AB19" s="241"/>
      <c r="AC19" s="242">
        <v>0</v>
      </c>
      <c r="AD19" s="243"/>
      <c r="AE19" s="242">
        <v>0</v>
      </c>
      <c r="AF19" s="243"/>
      <c r="AG19" s="242">
        <f t="shared" si="0"/>
        <v>0</v>
      </c>
      <c r="AH19" s="243"/>
      <c r="AI19" s="242">
        <f t="shared" si="1"/>
        <v>0</v>
      </c>
      <c r="AJ19" s="243"/>
      <c r="AK19" s="251">
        <f>SUM(AC19:AJ19)</f>
        <v>0</v>
      </c>
      <c r="AL19" s="252"/>
      <c r="AM19" s="253"/>
    </row>
    <row r="20" spans="2:39" s="105" customFormat="1" ht="23.25" customHeight="1" outlineLevel="2" x14ac:dyDescent="0.25">
      <c r="B20" s="236" t="s">
        <v>147</v>
      </c>
      <c r="C20" s="237"/>
      <c r="D20" s="237"/>
      <c r="E20" s="262" t="s">
        <v>276</v>
      </c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4"/>
      <c r="W20" s="177" t="s">
        <v>12</v>
      </c>
      <c r="X20" s="177"/>
      <c r="Y20" s="238" t="s">
        <v>160</v>
      </c>
      <c r="Z20" s="239"/>
      <c r="AA20" s="240">
        <v>1</v>
      </c>
      <c r="AB20" s="241"/>
      <c r="AC20" s="242">
        <v>0</v>
      </c>
      <c r="AD20" s="243"/>
      <c r="AE20" s="242">
        <v>0</v>
      </c>
      <c r="AF20" s="243"/>
      <c r="AG20" s="242">
        <f t="shared" si="0"/>
        <v>0</v>
      </c>
      <c r="AH20" s="243"/>
      <c r="AI20" s="242">
        <f t="shared" si="1"/>
        <v>0</v>
      </c>
      <c r="AJ20" s="243"/>
      <c r="AK20" s="251">
        <f t="shared" ref="AK20" si="2">SUM(AC20:AJ20)</f>
        <v>0</v>
      </c>
      <c r="AL20" s="252"/>
      <c r="AM20" s="253"/>
    </row>
    <row r="21" spans="2:39" s="105" customFormat="1" ht="39.950000000000003" customHeight="1" x14ac:dyDescent="0.25">
      <c r="B21" s="236" t="s">
        <v>149</v>
      </c>
      <c r="C21" s="237"/>
      <c r="D21" s="237"/>
      <c r="E21" s="262" t="s">
        <v>151</v>
      </c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40" t="s">
        <v>12</v>
      </c>
      <c r="X21" s="241"/>
      <c r="Y21" s="265" t="s">
        <v>85</v>
      </c>
      <c r="Z21" s="267"/>
      <c r="AA21" s="240">
        <v>20</v>
      </c>
      <c r="AB21" s="241"/>
      <c r="AC21" s="242">
        <v>0</v>
      </c>
      <c r="AD21" s="243"/>
      <c r="AE21" s="242">
        <v>0</v>
      </c>
      <c r="AF21" s="243"/>
      <c r="AG21" s="242">
        <f t="shared" si="0"/>
        <v>0</v>
      </c>
      <c r="AH21" s="243"/>
      <c r="AI21" s="242">
        <f t="shared" si="1"/>
        <v>0</v>
      </c>
      <c r="AJ21" s="243"/>
      <c r="AK21" s="251">
        <f t="shared" ref="AK21" si="3">SUM(AC21:AJ21)</f>
        <v>0</v>
      </c>
      <c r="AL21" s="252"/>
      <c r="AM21" s="253"/>
    </row>
    <row r="22" spans="2:39" ht="50.25" customHeight="1" x14ac:dyDescent="0.25">
      <c r="B22" s="236" t="s">
        <v>221</v>
      </c>
      <c r="C22" s="237"/>
      <c r="D22" s="237"/>
      <c r="E22" s="283" t="s">
        <v>215</v>
      </c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5"/>
      <c r="W22" s="279" t="s">
        <v>12</v>
      </c>
      <c r="X22" s="280"/>
      <c r="Y22" s="281" t="s">
        <v>85</v>
      </c>
      <c r="Z22" s="282"/>
      <c r="AA22" s="279">
        <v>1</v>
      </c>
      <c r="AB22" s="280"/>
      <c r="AC22" s="299">
        <v>0</v>
      </c>
      <c r="AD22" s="300"/>
      <c r="AE22" s="299">
        <v>0</v>
      </c>
      <c r="AF22" s="300"/>
      <c r="AG22" s="299">
        <f t="shared" si="0"/>
        <v>0</v>
      </c>
      <c r="AH22" s="300"/>
      <c r="AI22" s="299">
        <f t="shared" si="1"/>
        <v>0</v>
      </c>
      <c r="AJ22" s="300"/>
      <c r="AK22" s="268">
        <f>SUM(AG22:AJ22)</f>
        <v>0</v>
      </c>
      <c r="AL22" s="269"/>
      <c r="AM22" s="298"/>
    </row>
    <row r="23" spans="2:39" ht="23.25" customHeight="1" x14ac:dyDescent="0.25">
      <c r="B23" s="244" t="s">
        <v>331</v>
      </c>
      <c r="C23" s="245"/>
      <c r="D23" s="287"/>
      <c r="E23" s="270" t="s">
        <v>106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48"/>
      <c r="X23" s="248"/>
      <c r="Y23" s="249"/>
      <c r="Z23" s="249"/>
      <c r="AA23" s="250"/>
      <c r="AB23" s="250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77"/>
    </row>
    <row r="24" spans="2:39" ht="23.25" customHeight="1" x14ac:dyDescent="0.25">
      <c r="B24" s="236" t="s">
        <v>332</v>
      </c>
      <c r="C24" s="237"/>
      <c r="D24" s="237"/>
      <c r="E24" s="288" t="s">
        <v>288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90"/>
      <c r="W24" s="291" t="s">
        <v>12</v>
      </c>
      <c r="X24" s="291"/>
      <c r="Y24" s="292" t="s">
        <v>88</v>
      </c>
      <c r="Z24" s="293"/>
      <c r="AA24" s="294">
        <v>1</v>
      </c>
      <c r="AB24" s="295"/>
      <c r="AC24" s="296">
        <v>0</v>
      </c>
      <c r="AD24" s="297"/>
      <c r="AE24" s="296">
        <v>0</v>
      </c>
      <c r="AF24" s="297"/>
      <c r="AG24" s="296">
        <v>0</v>
      </c>
      <c r="AH24" s="297"/>
      <c r="AI24" s="296">
        <f t="shared" ref="AI24" si="4">AE24*AA24</f>
        <v>0</v>
      </c>
      <c r="AJ24" s="297"/>
      <c r="AK24" s="251">
        <f t="shared" ref="AK24" si="5">SUM(AC24:AJ24)</f>
        <v>0</v>
      </c>
      <c r="AL24" s="252"/>
      <c r="AM24" s="253"/>
    </row>
    <row r="25" spans="2:39" s="143" customFormat="1" ht="23.25" customHeight="1" x14ac:dyDescent="0.25">
      <c r="B25" s="236"/>
      <c r="C25" s="237"/>
      <c r="D25" s="237"/>
      <c r="E25" s="288" t="s">
        <v>368</v>
      </c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90"/>
      <c r="W25" s="291" t="s">
        <v>12</v>
      </c>
      <c r="X25" s="291"/>
      <c r="Y25" s="292" t="s">
        <v>88</v>
      </c>
      <c r="Z25" s="293"/>
      <c r="AA25" s="294">
        <v>1</v>
      </c>
      <c r="AB25" s="295"/>
      <c r="AC25" s="296">
        <v>0</v>
      </c>
      <c r="AD25" s="297"/>
      <c r="AE25" s="296">
        <v>0</v>
      </c>
      <c r="AF25" s="297"/>
      <c r="AG25" s="296">
        <v>0</v>
      </c>
      <c r="AH25" s="297"/>
      <c r="AI25" s="296">
        <v>0</v>
      </c>
      <c r="AJ25" s="297"/>
      <c r="AK25" s="251">
        <v>0</v>
      </c>
      <c r="AL25" s="252"/>
      <c r="AM25" s="253"/>
    </row>
    <row r="26" spans="2:39" ht="18" customHeight="1" x14ac:dyDescent="0.25">
      <c r="B26" s="254"/>
      <c r="C26" s="255"/>
      <c r="D26" s="255"/>
      <c r="E26" s="254" t="s">
        <v>80</v>
      </c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103"/>
      <c r="X26" s="103"/>
      <c r="Y26" s="103"/>
      <c r="Z26" s="103"/>
      <c r="AA26" s="118"/>
      <c r="AB26" s="118"/>
      <c r="AC26" s="103"/>
      <c r="AD26" s="103"/>
      <c r="AE26" s="103"/>
      <c r="AF26" s="103"/>
      <c r="AG26" s="257"/>
      <c r="AH26" s="258"/>
      <c r="AI26" s="257"/>
      <c r="AJ26" s="258"/>
      <c r="AK26" s="259">
        <f>SUM(AK15:AK24)</f>
        <v>0</v>
      </c>
      <c r="AL26" s="260"/>
      <c r="AM26" s="261"/>
    </row>
    <row r="29" spans="2:39" ht="18" customHeight="1" x14ac:dyDescent="0.25">
      <c r="AL29" s="140"/>
    </row>
    <row r="55" spans="37:39" ht="18" customHeight="1" x14ac:dyDescent="0.25">
      <c r="AK55" s="286"/>
      <c r="AL55" s="286"/>
      <c r="AM55" s="286"/>
    </row>
  </sheetData>
  <autoFilter ref="B12:AB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</autoFilter>
  <mergeCells count="159">
    <mergeCell ref="AG22:AH22"/>
    <mergeCell ref="AI22:AJ22"/>
    <mergeCell ref="AK22:AM22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AG23:AH23"/>
    <mergeCell ref="AI23:AJ23"/>
    <mergeCell ref="AK19:AM19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AG19:AH19"/>
    <mergeCell ref="AI19:AJ19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B19:D19"/>
    <mergeCell ref="AK55:AM55"/>
    <mergeCell ref="AK24:AM24"/>
    <mergeCell ref="B26:D26"/>
    <mergeCell ref="E26:V26"/>
    <mergeCell ref="AG26:AH26"/>
    <mergeCell ref="AI26:AJ26"/>
    <mergeCell ref="AK26:AM26"/>
    <mergeCell ref="AK23:AM23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B23:D23"/>
    <mergeCell ref="E23:V23"/>
    <mergeCell ref="W23:X23"/>
    <mergeCell ref="Y23:Z23"/>
    <mergeCell ref="AA23:AB23"/>
    <mergeCell ref="AC23:AD23"/>
    <mergeCell ref="AE23:AF23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E19:V19"/>
    <mergeCell ref="W19:X19"/>
    <mergeCell ref="Y19:Z19"/>
    <mergeCell ref="AA19:AB19"/>
    <mergeCell ref="AC19:AD19"/>
    <mergeCell ref="AE19:AF19"/>
    <mergeCell ref="B22:D22"/>
    <mergeCell ref="E22:V22"/>
    <mergeCell ref="W22:X22"/>
    <mergeCell ref="Y22:Z22"/>
    <mergeCell ref="AA22:AB22"/>
    <mergeCell ref="AC22:AD22"/>
    <mergeCell ref="AE22:AF22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AK15:AM15"/>
    <mergeCell ref="AK16:AM16"/>
    <mergeCell ref="AK17:AM17"/>
    <mergeCell ref="AK18:AM18"/>
    <mergeCell ref="L7:O7"/>
    <mergeCell ref="P7:S7"/>
    <mergeCell ref="T7:Y7"/>
    <mergeCell ref="AF8:AM11"/>
    <mergeCell ref="H9:S9"/>
    <mergeCell ref="T9:W9"/>
    <mergeCell ref="X9:Y9"/>
    <mergeCell ref="H11:Y11"/>
    <mergeCell ref="AE12:AF12"/>
    <mergeCell ref="AG12:AH12"/>
    <mergeCell ref="AI12:AJ12"/>
    <mergeCell ref="AK12:AM12"/>
    <mergeCell ref="AE14:AF14"/>
    <mergeCell ref="AG14:AH14"/>
    <mergeCell ref="AI14:AJ14"/>
    <mergeCell ref="AK14:AM14"/>
    <mergeCell ref="AE15:AF15"/>
    <mergeCell ref="AG15:AH15"/>
    <mergeCell ref="AI15:AJ15"/>
  </mergeCells>
  <printOptions horizontalCentered="1"/>
  <pageMargins left="0.19685039370078741" right="0.19685039370078741" top="0.43307086614173229" bottom="0.39370078740157483" header="1.1417322834645669" footer="0.19685039370078741"/>
  <pageSetup paperSize="9" scale="49" fitToHeight="0" orientation="landscape" r:id="rId1"/>
  <headerFooter alignWithMargins="0">
    <oddFooter>&amp;R&amp;P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AM58"/>
  <sheetViews>
    <sheetView showGridLines="0" view="pageBreakPreview" zoomScale="50" zoomScaleNormal="70" zoomScaleSheetLayoutView="50" workbookViewId="0">
      <pane ySplit="12" topLeftCell="A18" activePane="bottomLeft" state="frozen"/>
      <selection activeCell="H58" sqref="H58:AA58"/>
      <selection pane="bottomLeft" activeCell="E28" sqref="E28:V28"/>
    </sheetView>
  </sheetViews>
  <sheetFormatPr defaultColWidth="6.7109375" defaultRowHeight="18" customHeight="1" outlineLevelRow="2" x14ac:dyDescent="0.25"/>
  <cols>
    <col min="1" max="1" width="2.7109375" style="139" customWidth="1"/>
    <col min="2" max="3" width="6.7109375" style="139" customWidth="1"/>
    <col min="4" max="4" width="3.5703125" style="139" customWidth="1"/>
    <col min="5" max="5" width="6.7109375" style="139"/>
    <col min="6" max="6" width="2.85546875" style="139" customWidth="1"/>
    <col min="7" max="10" width="6.7109375" style="139"/>
    <col min="11" max="11" width="5.140625" style="139" customWidth="1"/>
    <col min="12" max="12" width="6.7109375" style="139"/>
    <col min="13" max="13" width="11" style="139" customWidth="1"/>
    <col min="14" max="18" width="6.7109375" style="139"/>
    <col min="19" max="19" width="6.7109375" style="139" customWidth="1"/>
    <col min="20" max="21" width="6.7109375" style="139"/>
    <col min="22" max="22" width="19.42578125" style="139" customWidth="1"/>
    <col min="23" max="23" width="6.7109375" style="139"/>
    <col min="24" max="24" width="9" style="139" customWidth="1"/>
    <col min="25" max="27" width="6.7109375" style="139"/>
    <col min="28" max="28" width="6.7109375" style="139" customWidth="1"/>
    <col min="29" max="33" width="7.7109375" style="139" customWidth="1"/>
    <col min="34" max="34" width="9.85546875" style="139" customWidth="1"/>
    <col min="35" max="35" width="7.7109375" style="139" customWidth="1"/>
    <col min="36" max="36" width="12" style="139" customWidth="1"/>
    <col min="37" max="38" width="6.7109375" style="139" customWidth="1"/>
    <col min="39" max="39" width="14.85546875" style="139" customWidth="1"/>
    <col min="40" max="16384" width="6.7109375" style="139"/>
  </cols>
  <sheetData>
    <row r="1" spans="2:39" ht="18" customHeight="1" x14ac:dyDescent="0.25">
      <c r="B1" s="177" t="s">
        <v>12</v>
      </c>
      <c r="C1" s="177"/>
    </row>
    <row r="2" spans="2:39" ht="15" customHeight="1" x14ac:dyDescent="0.25"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2:39" ht="15" customHeight="1" x14ac:dyDescent="0.25"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2:39" ht="15" customHeight="1" x14ac:dyDescent="0.25"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2:39" ht="15" customHeight="1" x14ac:dyDescent="0.25"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37"/>
      <c r="AB5" s="137"/>
      <c r="AC5" s="137"/>
      <c r="AD5" s="137"/>
      <c r="AE5" s="30"/>
      <c r="AF5" s="202"/>
      <c r="AG5" s="203"/>
      <c r="AH5" s="203"/>
      <c r="AI5" s="203"/>
      <c r="AJ5" s="203"/>
      <c r="AK5" s="203"/>
      <c r="AL5" s="203"/>
      <c r="AM5" s="204"/>
    </row>
    <row r="6" spans="2:39" ht="15" customHeight="1" x14ac:dyDescent="0.25"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37"/>
      <c r="AD6" s="137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2:39" ht="15" customHeight="1" x14ac:dyDescent="0.25"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37"/>
      <c r="AD7" s="137"/>
      <c r="AE7" s="30"/>
      <c r="AF7" s="208"/>
      <c r="AG7" s="209"/>
      <c r="AH7" s="209"/>
      <c r="AI7" s="209"/>
      <c r="AJ7" s="209"/>
      <c r="AK7" s="209"/>
      <c r="AL7" s="209"/>
      <c r="AM7" s="210"/>
    </row>
    <row r="8" spans="2:39" ht="15" customHeight="1" x14ac:dyDescent="0.25"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37"/>
      <c r="AD8" s="137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2:39" ht="15" customHeight="1" x14ac:dyDescent="0.25"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37"/>
      <c r="AD9" s="137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2:39" ht="15" customHeight="1" x14ac:dyDescent="0.25"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37"/>
      <c r="AD10" s="137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2:39" ht="15" customHeight="1" x14ac:dyDescent="0.25"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38"/>
      <c r="AB11" s="138"/>
      <c r="AC11" s="138"/>
      <c r="AD11" s="138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2:39" s="38" customFormat="1" ht="50.25" customHeight="1" x14ac:dyDescent="0.25"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2:39" s="105" customFormat="1" ht="50.25" customHeight="1" x14ac:dyDescent="0.25">
      <c r="B13" s="225" t="s">
        <v>98</v>
      </c>
      <c r="C13" s="226"/>
      <c r="D13" s="227"/>
      <c r="E13" s="228" t="s">
        <v>177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2:39" s="104" customFormat="1" ht="50.25" customHeight="1" outlineLevel="1" x14ac:dyDescent="0.25">
      <c r="B14" s="244" t="s">
        <v>99</v>
      </c>
      <c r="C14" s="245"/>
      <c r="D14" s="245"/>
      <c r="E14" s="246" t="s">
        <v>185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2:39" s="105" customFormat="1" ht="23.25" customHeight="1" outlineLevel="2" x14ac:dyDescent="0.25">
      <c r="B15" s="274" t="s">
        <v>100</v>
      </c>
      <c r="C15" s="275"/>
      <c r="D15" s="276"/>
      <c r="E15" s="265" t="s">
        <v>163</v>
      </c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7"/>
      <c r="W15" s="240" t="s">
        <v>12</v>
      </c>
      <c r="X15" s="241"/>
      <c r="Y15" s="265" t="s">
        <v>85</v>
      </c>
      <c r="Z15" s="267"/>
      <c r="AA15" s="240">
        <v>15</v>
      </c>
      <c r="AB15" s="241"/>
      <c r="AC15" s="242">
        <v>0</v>
      </c>
      <c r="AD15" s="243"/>
      <c r="AE15" s="242">
        <v>0</v>
      </c>
      <c r="AF15" s="243"/>
      <c r="AG15" s="242">
        <f t="shared" ref="AG15:AG28" si="0">AC15*AA15</f>
        <v>0</v>
      </c>
      <c r="AH15" s="243"/>
      <c r="AI15" s="242">
        <f t="shared" ref="AI15:AI28" si="1">AE15*AA15</f>
        <v>0</v>
      </c>
      <c r="AJ15" s="243"/>
      <c r="AK15" s="251">
        <f t="shared" ref="AK15" si="2">SUM(AC15:AJ15)</f>
        <v>0</v>
      </c>
      <c r="AL15" s="252"/>
      <c r="AM15" s="253"/>
    </row>
    <row r="16" spans="2:39" s="105" customFormat="1" ht="23.25" customHeight="1" outlineLevel="2" x14ac:dyDescent="0.25">
      <c r="B16" s="274" t="s">
        <v>333</v>
      </c>
      <c r="C16" s="275"/>
      <c r="D16" s="276"/>
      <c r="E16" s="265" t="s">
        <v>164</v>
      </c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7"/>
      <c r="W16" s="240" t="s">
        <v>12</v>
      </c>
      <c r="X16" s="241"/>
      <c r="Y16" s="265" t="s">
        <v>85</v>
      </c>
      <c r="Z16" s="267"/>
      <c r="AA16" s="240">
        <v>15</v>
      </c>
      <c r="AB16" s="241"/>
      <c r="AC16" s="242">
        <v>0</v>
      </c>
      <c r="AD16" s="243"/>
      <c r="AE16" s="242">
        <v>0</v>
      </c>
      <c r="AF16" s="243"/>
      <c r="AG16" s="242">
        <f t="shared" si="0"/>
        <v>0</v>
      </c>
      <c r="AH16" s="243"/>
      <c r="AI16" s="242">
        <f t="shared" si="1"/>
        <v>0</v>
      </c>
      <c r="AJ16" s="243"/>
      <c r="AK16" s="251">
        <f t="shared" ref="AK16:AK22" si="3">SUM(AC16:AJ16)</f>
        <v>0</v>
      </c>
      <c r="AL16" s="252"/>
      <c r="AM16" s="253"/>
    </row>
    <row r="17" spans="2:39" s="105" customFormat="1" ht="23.25" customHeight="1" outlineLevel="2" x14ac:dyDescent="0.25">
      <c r="B17" s="274" t="s">
        <v>334</v>
      </c>
      <c r="C17" s="275"/>
      <c r="D17" s="276"/>
      <c r="E17" s="265" t="s">
        <v>165</v>
      </c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7"/>
      <c r="W17" s="240" t="s">
        <v>12</v>
      </c>
      <c r="X17" s="241"/>
      <c r="Y17" s="265" t="s">
        <v>85</v>
      </c>
      <c r="Z17" s="267"/>
      <c r="AA17" s="240">
        <v>10</v>
      </c>
      <c r="AB17" s="241"/>
      <c r="AC17" s="242">
        <v>0</v>
      </c>
      <c r="AD17" s="243"/>
      <c r="AE17" s="242">
        <v>0</v>
      </c>
      <c r="AF17" s="243"/>
      <c r="AG17" s="242">
        <f t="shared" si="0"/>
        <v>0</v>
      </c>
      <c r="AH17" s="243"/>
      <c r="AI17" s="242">
        <f t="shared" si="1"/>
        <v>0</v>
      </c>
      <c r="AJ17" s="243"/>
      <c r="AK17" s="251">
        <f t="shared" si="3"/>
        <v>0</v>
      </c>
      <c r="AL17" s="252"/>
      <c r="AM17" s="253"/>
    </row>
    <row r="18" spans="2:39" s="105" customFormat="1" ht="23.25" customHeight="1" outlineLevel="2" x14ac:dyDescent="0.25">
      <c r="B18" s="274" t="s">
        <v>335</v>
      </c>
      <c r="C18" s="275"/>
      <c r="D18" s="276"/>
      <c r="E18" s="265" t="s">
        <v>166</v>
      </c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7"/>
      <c r="W18" s="240" t="s">
        <v>12</v>
      </c>
      <c r="X18" s="241"/>
      <c r="Y18" s="265" t="s">
        <v>85</v>
      </c>
      <c r="Z18" s="267"/>
      <c r="AA18" s="240">
        <v>10</v>
      </c>
      <c r="AB18" s="241"/>
      <c r="AC18" s="242">
        <v>0</v>
      </c>
      <c r="AD18" s="243"/>
      <c r="AE18" s="242">
        <v>0</v>
      </c>
      <c r="AF18" s="243"/>
      <c r="AG18" s="242">
        <f t="shared" si="0"/>
        <v>0</v>
      </c>
      <c r="AH18" s="243"/>
      <c r="AI18" s="242">
        <f t="shared" si="1"/>
        <v>0</v>
      </c>
      <c r="AJ18" s="243"/>
      <c r="AK18" s="251">
        <f t="shared" si="3"/>
        <v>0</v>
      </c>
      <c r="AL18" s="252"/>
      <c r="AM18" s="253"/>
    </row>
    <row r="19" spans="2:39" s="105" customFormat="1" ht="23.25" customHeight="1" outlineLevel="2" x14ac:dyDescent="0.25">
      <c r="B19" s="274" t="s">
        <v>336</v>
      </c>
      <c r="C19" s="275"/>
      <c r="D19" s="276"/>
      <c r="E19" s="265" t="s">
        <v>167</v>
      </c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7"/>
      <c r="W19" s="240" t="s">
        <v>12</v>
      </c>
      <c r="X19" s="241"/>
      <c r="Y19" s="265" t="s">
        <v>85</v>
      </c>
      <c r="Z19" s="267"/>
      <c r="AA19" s="240">
        <v>10</v>
      </c>
      <c r="AB19" s="241"/>
      <c r="AC19" s="242">
        <v>0</v>
      </c>
      <c r="AD19" s="243"/>
      <c r="AE19" s="242">
        <v>0</v>
      </c>
      <c r="AF19" s="243"/>
      <c r="AG19" s="242">
        <f t="shared" si="0"/>
        <v>0</v>
      </c>
      <c r="AH19" s="243"/>
      <c r="AI19" s="242">
        <f t="shared" si="1"/>
        <v>0</v>
      </c>
      <c r="AJ19" s="243"/>
      <c r="AK19" s="251">
        <f t="shared" si="3"/>
        <v>0</v>
      </c>
      <c r="AL19" s="252"/>
      <c r="AM19" s="253"/>
    </row>
    <row r="20" spans="2:39" s="105" customFormat="1" ht="23.25" customHeight="1" outlineLevel="2" x14ac:dyDescent="0.25">
      <c r="B20" s="274" t="s">
        <v>337</v>
      </c>
      <c r="C20" s="275"/>
      <c r="D20" s="276"/>
      <c r="E20" s="265" t="s">
        <v>168</v>
      </c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7"/>
      <c r="W20" s="177" t="s">
        <v>12</v>
      </c>
      <c r="X20" s="177"/>
      <c r="Y20" s="238" t="s">
        <v>85</v>
      </c>
      <c r="Z20" s="239"/>
      <c r="AA20" s="240">
        <v>15</v>
      </c>
      <c r="AB20" s="241"/>
      <c r="AC20" s="242">
        <v>0</v>
      </c>
      <c r="AD20" s="243"/>
      <c r="AE20" s="242">
        <v>0</v>
      </c>
      <c r="AF20" s="243"/>
      <c r="AG20" s="242">
        <f t="shared" si="0"/>
        <v>0</v>
      </c>
      <c r="AH20" s="243"/>
      <c r="AI20" s="242">
        <f t="shared" si="1"/>
        <v>0</v>
      </c>
      <c r="AJ20" s="243"/>
      <c r="AK20" s="251">
        <f t="shared" si="3"/>
        <v>0</v>
      </c>
      <c r="AL20" s="252"/>
      <c r="AM20" s="253"/>
    </row>
    <row r="21" spans="2:39" s="105" customFormat="1" ht="23.25" customHeight="1" outlineLevel="2" x14ac:dyDescent="0.25">
      <c r="B21" s="274" t="s">
        <v>338</v>
      </c>
      <c r="C21" s="275"/>
      <c r="D21" s="276"/>
      <c r="E21" s="265" t="s">
        <v>169</v>
      </c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7"/>
      <c r="W21" s="177" t="s">
        <v>12</v>
      </c>
      <c r="X21" s="177"/>
      <c r="Y21" s="238" t="s">
        <v>85</v>
      </c>
      <c r="Z21" s="239"/>
      <c r="AA21" s="240">
        <v>20</v>
      </c>
      <c r="AB21" s="241"/>
      <c r="AC21" s="242">
        <v>0</v>
      </c>
      <c r="AD21" s="243"/>
      <c r="AE21" s="242">
        <v>0</v>
      </c>
      <c r="AF21" s="243"/>
      <c r="AG21" s="242">
        <f t="shared" si="0"/>
        <v>0</v>
      </c>
      <c r="AH21" s="243"/>
      <c r="AI21" s="242">
        <f t="shared" si="1"/>
        <v>0</v>
      </c>
      <c r="AJ21" s="243"/>
      <c r="AK21" s="251">
        <f t="shared" si="3"/>
        <v>0</v>
      </c>
      <c r="AL21" s="252"/>
      <c r="AM21" s="253"/>
    </row>
    <row r="22" spans="2:39" s="105" customFormat="1" ht="23.25" customHeight="1" outlineLevel="2" x14ac:dyDescent="0.25">
      <c r="B22" s="274" t="s">
        <v>339</v>
      </c>
      <c r="C22" s="275"/>
      <c r="D22" s="276"/>
      <c r="E22" s="265" t="s">
        <v>170</v>
      </c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7"/>
      <c r="W22" s="177" t="s">
        <v>12</v>
      </c>
      <c r="X22" s="177"/>
      <c r="Y22" s="238" t="s">
        <v>85</v>
      </c>
      <c r="Z22" s="239"/>
      <c r="AA22" s="240">
        <v>20</v>
      </c>
      <c r="AB22" s="241"/>
      <c r="AC22" s="242">
        <v>0</v>
      </c>
      <c r="AD22" s="243"/>
      <c r="AE22" s="242">
        <v>0</v>
      </c>
      <c r="AF22" s="243"/>
      <c r="AG22" s="242">
        <f t="shared" si="0"/>
        <v>0</v>
      </c>
      <c r="AH22" s="243"/>
      <c r="AI22" s="242">
        <f t="shared" si="1"/>
        <v>0</v>
      </c>
      <c r="AJ22" s="243"/>
      <c r="AK22" s="251">
        <f t="shared" si="3"/>
        <v>0</v>
      </c>
      <c r="AL22" s="252"/>
      <c r="AM22" s="253"/>
    </row>
    <row r="23" spans="2:39" s="105" customFormat="1" ht="23.25" customHeight="1" outlineLevel="2" x14ac:dyDescent="0.25">
      <c r="B23" s="274" t="s">
        <v>340</v>
      </c>
      <c r="C23" s="275"/>
      <c r="D23" s="276"/>
      <c r="E23" s="265" t="s">
        <v>171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7"/>
      <c r="W23" s="177" t="s">
        <v>12</v>
      </c>
      <c r="X23" s="177"/>
      <c r="Y23" s="238" t="s">
        <v>85</v>
      </c>
      <c r="Z23" s="239"/>
      <c r="AA23" s="240">
        <v>20</v>
      </c>
      <c r="AB23" s="241"/>
      <c r="AC23" s="242">
        <v>0</v>
      </c>
      <c r="AD23" s="243"/>
      <c r="AE23" s="242">
        <v>0</v>
      </c>
      <c r="AF23" s="243"/>
      <c r="AG23" s="242">
        <f t="shared" si="0"/>
        <v>0</v>
      </c>
      <c r="AH23" s="243"/>
      <c r="AI23" s="242">
        <f t="shared" si="1"/>
        <v>0</v>
      </c>
      <c r="AJ23" s="243"/>
      <c r="AK23" s="251">
        <f t="shared" ref="AK23:AK28" si="4">SUM(AC23:AJ23)</f>
        <v>0</v>
      </c>
      <c r="AL23" s="252"/>
      <c r="AM23" s="253"/>
    </row>
    <row r="24" spans="2:39" s="105" customFormat="1" ht="23.25" customHeight="1" outlineLevel="2" x14ac:dyDescent="0.25">
      <c r="B24" s="274" t="s">
        <v>341</v>
      </c>
      <c r="C24" s="275"/>
      <c r="D24" s="276"/>
      <c r="E24" s="265" t="s">
        <v>172</v>
      </c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7"/>
      <c r="W24" s="177" t="s">
        <v>12</v>
      </c>
      <c r="X24" s="177"/>
      <c r="Y24" s="238" t="s">
        <v>85</v>
      </c>
      <c r="Z24" s="239"/>
      <c r="AA24" s="240">
        <v>15</v>
      </c>
      <c r="AB24" s="241"/>
      <c r="AC24" s="242">
        <v>0</v>
      </c>
      <c r="AD24" s="243"/>
      <c r="AE24" s="242">
        <v>0</v>
      </c>
      <c r="AF24" s="243"/>
      <c r="AG24" s="242">
        <f t="shared" si="0"/>
        <v>0</v>
      </c>
      <c r="AH24" s="243"/>
      <c r="AI24" s="242">
        <f t="shared" si="1"/>
        <v>0</v>
      </c>
      <c r="AJ24" s="243"/>
      <c r="AK24" s="251">
        <f t="shared" si="4"/>
        <v>0</v>
      </c>
      <c r="AL24" s="252"/>
      <c r="AM24" s="253"/>
    </row>
    <row r="25" spans="2:39" s="105" customFormat="1" ht="23.25" customHeight="1" outlineLevel="2" x14ac:dyDescent="0.25">
      <c r="B25" s="274" t="s">
        <v>342</v>
      </c>
      <c r="C25" s="275"/>
      <c r="D25" s="276"/>
      <c r="E25" s="265" t="s">
        <v>173</v>
      </c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7"/>
      <c r="W25" s="177" t="s">
        <v>12</v>
      </c>
      <c r="X25" s="177"/>
      <c r="Y25" s="238" t="s">
        <v>85</v>
      </c>
      <c r="Z25" s="239"/>
      <c r="AA25" s="240">
        <v>20</v>
      </c>
      <c r="AB25" s="241"/>
      <c r="AC25" s="242">
        <v>0</v>
      </c>
      <c r="AD25" s="243"/>
      <c r="AE25" s="242">
        <v>0</v>
      </c>
      <c r="AF25" s="243"/>
      <c r="AG25" s="242">
        <f t="shared" si="0"/>
        <v>0</v>
      </c>
      <c r="AH25" s="243"/>
      <c r="AI25" s="242">
        <f t="shared" si="1"/>
        <v>0</v>
      </c>
      <c r="AJ25" s="243"/>
      <c r="AK25" s="251">
        <f t="shared" si="4"/>
        <v>0</v>
      </c>
      <c r="AL25" s="252"/>
      <c r="AM25" s="253"/>
    </row>
    <row r="26" spans="2:39" s="105" customFormat="1" ht="23.25" customHeight="1" outlineLevel="2" x14ac:dyDescent="0.25">
      <c r="B26" s="274" t="s">
        <v>343</v>
      </c>
      <c r="C26" s="275"/>
      <c r="D26" s="276"/>
      <c r="E26" s="265" t="s">
        <v>174</v>
      </c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7"/>
      <c r="W26" s="177" t="s">
        <v>12</v>
      </c>
      <c r="X26" s="177"/>
      <c r="Y26" s="238" t="s">
        <v>85</v>
      </c>
      <c r="Z26" s="239"/>
      <c r="AA26" s="240">
        <v>20</v>
      </c>
      <c r="AB26" s="241"/>
      <c r="AC26" s="242">
        <v>0</v>
      </c>
      <c r="AD26" s="243"/>
      <c r="AE26" s="242">
        <v>0</v>
      </c>
      <c r="AF26" s="243"/>
      <c r="AG26" s="242">
        <f t="shared" si="0"/>
        <v>0</v>
      </c>
      <c r="AH26" s="243"/>
      <c r="AI26" s="242">
        <f t="shared" si="1"/>
        <v>0</v>
      </c>
      <c r="AJ26" s="243"/>
      <c r="AK26" s="251">
        <f t="shared" si="4"/>
        <v>0</v>
      </c>
      <c r="AL26" s="252"/>
      <c r="AM26" s="253"/>
    </row>
    <row r="27" spans="2:39" s="105" customFormat="1" ht="23.25" customHeight="1" outlineLevel="2" x14ac:dyDescent="0.25">
      <c r="B27" s="274" t="s">
        <v>344</v>
      </c>
      <c r="C27" s="275"/>
      <c r="D27" s="276"/>
      <c r="E27" s="265" t="s">
        <v>175</v>
      </c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7"/>
      <c r="W27" s="177" t="s">
        <v>12</v>
      </c>
      <c r="X27" s="177"/>
      <c r="Y27" s="238" t="s">
        <v>85</v>
      </c>
      <c r="Z27" s="239"/>
      <c r="AA27" s="240">
        <v>20</v>
      </c>
      <c r="AB27" s="241"/>
      <c r="AC27" s="242">
        <v>0</v>
      </c>
      <c r="AD27" s="243"/>
      <c r="AE27" s="242">
        <v>0</v>
      </c>
      <c r="AF27" s="243"/>
      <c r="AG27" s="242">
        <f t="shared" si="0"/>
        <v>0</v>
      </c>
      <c r="AH27" s="243"/>
      <c r="AI27" s="242">
        <f t="shared" si="1"/>
        <v>0</v>
      </c>
      <c r="AJ27" s="243"/>
      <c r="AK27" s="251">
        <f t="shared" si="4"/>
        <v>0</v>
      </c>
      <c r="AL27" s="252"/>
      <c r="AM27" s="253"/>
    </row>
    <row r="28" spans="2:39" s="105" customFormat="1" ht="23.25" customHeight="1" outlineLevel="2" x14ac:dyDescent="0.25">
      <c r="B28" s="274" t="s">
        <v>345</v>
      </c>
      <c r="C28" s="275"/>
      <c r="D28" s="276"/>
      <c r="E28" s="265" t="s">
        <v>176</v>
      </c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7"/>
      <c r="W28" s="177" t="s">
        <v>12</v>
      </c>
      <c r="X28" s="177"/>
      <c r="Y28" s="238" t="s">
        <v>85</v>
      </c>
      <c r="Z28" s="239"/>
      <c r="AA28" s="240">
        <v>20</v>
      </c>
      <c r="AB28" s="241"/>
      <c r="AC28" s="242">
        <v>0</v>
      </c>
      <c r="AD28" s="243"/>
      <c r="AE28" s="242">
        <v>0</v>
      </c>
      <c r="AF28" s="243"/>
      <c r="AG28" s="242">
        <f t="shared" si="0"/>
        <v>0</v>
      </c>
      <c r="AH28" s="243"/>
      <c r="AI28" s="242">
        <f t="shared" si="1"/>
        <v>0</v>
      </c>
      <c r="AJ28" s="243"/>
      <c r="AK28" s="251">
        <f t="shared" si="4"/>
        <v>0</v>
      </c>
      <c r="AL28" s="252"/>
      <c r="AM28" s="253"/>
    </row>
    <row r="29" spans="2:39" s="105" customFormat="1" ht="50.1" customHeight="1" x14ac:dyDescent="0.25">
      <c r="B29" s="244" t="s">
        <v>101</v>
      </c>
      <c r="C29" s="245"/>
      <c r="D29" s="245"/>
      <c r="E29" s="246" t="s">
        <v>184</v>
      </c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8"/>
      <c r="X29" s="248"/>
      <c r="Y29" s="249"/>
      <c r="Z29" s="249"/>
      <c r="AA29" s="250"/>
      <c r="AB29" s="250"/>
      <c r="AC29" s="234"/>
      <c r="AD29" s="234"/>
      <c r="AE29" s="234"/>
      <c r="AF29" s="234"/>
      <c r="AG29" s="235"/>
      <c r="AH29" s="235"/>
      <c r="AI29" s="235"/>
      <c r="AJ29" s="235"/>
      <c r="AK29" s="235" t="s">
        <v>90</v>
      </c>
      <c r="AL29" s="235"/>
      <c r="AM29" s="235"/>
    </row>
    <row r="30" spans="2:39" ht="66" customHeight="1" x14ac:dyDescent="0.25">
      <c r="B30" s="236" t="s">
        <v>102</v>
      </c>
      <c r="C30" s="237"/>
      <c r="D30" s="237"/>
      <c r="E30" s="265" t="s">
        <v>262</v>
      </c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7"/>
      <c r="W30" s="177" t="s">
        <v>12</v>
      </c>
      <c r="X30" s="177"/>
      <c r="Y30" s="238" t="s">
        <v>85</v>
      </c>
      <c r="Z30" s="239"/>
      <c r="AA30" s="240">
        <v>1</v>
      </c>
      <c r="AB30" s="241"/>
      <c r="AC30" s="242">
        <v>0</v>
      </c>
      <c r="AD30" s="243"/>
      <c r="AE30" s="242">
        <v>0</v>
      </c>
      <c r="AF30" s="243"/>
      <c r="AG30" s="242">
        <f t="shared" ref="AG30" si="5">AC30*AA30</f>
        <v>0</v>
      </c>
      <c r="AH30" s="243"/>
      <c r="AI30" s="242">
        <f t="shared" ref="AI30" si="6">AE30*AA30</f>
        <v>0</v>
      </c>
      <c r="AJ30" s="243"/>
      <c r="AK30" s="251">
        <f t="shared" ref="AK30" si="7">SUM(AC30:AJ30)</f>
        <v>0</v>
      </c>
      <c r="AL30" s="252"/>
      <c r="AM30" s="253"/>
    </row>
    <row r="31" spans="2:39" ht="18" customHeight="1" x14ac:dyDescent="0.25">
      <c r="B31" s="254"/>
      <c r="C31" s="255"/>
      <c r="D31" s="255"/>
      <c r="E31" s="254" t="s">
        <v>80</v>
      </c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103"/>
      <c r="X31" s="103"/>
      <c r="Y31" s="103"/>
      <c r="Z31" s="103"/>
      <c r="AA31" s="118"/>
      <c r="AB31" s="118"/>
      <c r="AC31" s="103"/>
      <c r="AD31" s="103"/>
      <c r="AE31" s="103"/>
      <c r="AF31" s="103"/>
      <c r="AG31" s="257"/>
      <c r="AH31" s="258"/>
      <c r="AI31" s="257"/>
      <c r="AJ31" s="258"/>
      <c r="AK31" s="259">
        <f>SUM(AK15:AK30)</f>
        <v>0</v>
      </c>
      <c r="AL31" s="260"/>
      <c r="AM31" s="261"/>
    </row>
    <row r="58" spans="37:39" ht="18" customHeight="1" x14ac:dyDescent="0.25">
      <c r="AK58" s="286"/>
      <c r="AL58" s="286"/>
      <c r="AM58" s="286"/>
    </row>
  </sheetData>
  <autoFilter ref="B12:AB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</autoFilter>
  <mergeCells count="209">
    <mergeCell ref="W28:X28"/>
    <mergeCell ref="Y28:Z28"/>
    <mergeCell ref="AA28:AB28"/>
    <mergeCell ref="AC28:AD28"/>
    <mergeCell ref="AE28:AF28"/>
    <mergeCell ref="AG28:AH28"/>
    <mergeCell ref="AI28:AJ28"/>
    <mergeCell ref="AG26:AH26"/>
    <mergeCell ref="AI26:AJ26"/>
    <mergeCell ref="W27:X27"/>
    <mergeCell ref="Y27:Z27"/>
    <mergeCell ref="AA27:AB27"/>
    <mergeCell ref="AC27:AD27"/>
    <mergeCell ref="AE27:AF27"/>
    <mergeCell ref="AG27:AH27"/>
    <mergeCell ref="AI27:AJ27"/>
    <mergeCell ref="B29:D29"/>
    <mergeCell ref="E29:V29"/>
    <mergeCell ref="E18:V18"/>
    <mergeCell ref="E19:V19"/>
    <mergeCell ref="E20:V20"/>
    <mergeCell ref="E21:V21"/>
    <mergeCell ref="E22:V22"/>
    <mergeCell ref="E23:V23"/>
    <mergeCell ref="B31:D31"/>
    <mergeCell ref="E31:V31"/>
    <mergeCell ref="B30:D30"/>
    <mergeCell ref="E30:V30"/>
    <mergeCell ref="B28:D28"/>
    <mergeCell ref="B27:D27"/>
    <mergeCell ref="E24:V24"/>
    <mergeCell ref="E25:V25"/>
    <mergeCell ref="E26:V26"/>
    <mergeCell ref="E27:V27"/>
    <mergeCell ref="E28:V28"/>
    <mergeCell ref="B23:D23"/>
    <mergeCell ref="B19:D19"/>
    <mergeCell ref="AG31:AH31"/>
    <mergeCell ref="AI31:AJ31"/>
    <mergeCell ref="AK31:AM31"/>
    <mergeCell ref="AK58:AM58"/>
    <mergeCell ref="W29:X29"/>
    <mergeCell ref="Y29:Z29"/>
    <mergeCell ref="AA29:AB29"/>
    <mergeCell ref="AC29:AD29"/>
    <mergeCell ref="AE30:AF30"/>
    <mergeCell ref="AG30:AH30"/>
    <mergeCell ref="AI30:AJ30"/>
    <mergeCell ref="W30:X30"/>
    <mergeCell ref="Y30:Z30"/>
    <mergeCell ref="AA30:AB30"/>
    <mergeCell ref="AC30:AD30"/>
    <mergeCell ref="AE29:AF29"/>
    <mergeCell ref="AG29:AH29"/>
    <mergeCell ref="AI29:AJ29"/>
    <mergeCell ref="AK29:AM29"/>
    <mergeCell ref="AE25:AF25"/>
    <mergeCell ref="AG25:AH25"/>
    <mergeCell ref="AI25:AJ25"/>
    <mergeCell ref="B26:D26"/>
    <mergeCell ref="W26:X26"/>
    <mergeCell ref="Y26:Z26"/>
    <mergeCell ref="AA26:AB26"/>
    <mergeCell ref="AC26:AD26"/>
    <mergeCell ref="AE26:AF26"/>
    <mergeCell ref="B25:D25"/>
    <mergeCell ref="W25:X25"/>
    <mergeCell ref="Y25:Z25"/>
    <mergeCell ref="AA25:AB25"/>
    <mergeCell ref="AC25:AD25"/>
    <mergeCell ref="W23:X23"/>
    <mergeCell ref="Y23:Z23"/>
    <mergeCell ref="AA23:AB23"/>
    <mergeCell ref="AC23:AD23"/>
    <mergeCell ref="AE23:AF23"/>
    <mergeCell ref="AG23:AH23"/>
    <mergeCell ref="AI23:AJ23"/>
    <mergeCell ref="B24:D24"/>
    <mergeCell ref="W24:X24"/>
    <mergeCell ref="Y24:Z24"/>
    <mergeCell ref="AA24:AB24"/>
    <mergeCell ref="AC24:AD24"/>
    <mergeCell ref="AE24:AF24"/>
    <mergeCell ref="AG24:AH24"/>
    <mergeCell ref="AI24:AJ24"/>
    <mergeCell ref="AE21:AF21"/>
    <mergeCell ref="AG21:AH21"/>
    <mergeCell ref="AI21:AJ21"/>
    <mergeCell ref="B22:D22"/>
    <mergeCell ref="W22:X22"/>
    <mergeCell ref="Y22:Z22"/>
    <mergeCell ref="AA22:AB22"/>
    <mergeCell ref="AC22:AD22"/>
    <mergeCell ref="AE22:AF22"/>
    <mergeCell ref="B21:D21"/>
    <mergeCell ref="W21:X21"/>
    <mergeCell ref="Y21:Z21"/>
    <mergeCell ref="AA21:AB21"/>
    <mergeCell ref="AC21:AD21"/>
    <mergeCell ref="AG22:AH22"/>
    <mergeCell ref="AI22:AJ22"/>
    <mergeCell ref="W19:X19"/>
    <mergeCell ref="Y19:Z19"/>
    <mergeCell ref="AA19:AB19"/>
    <mergeCell ref="AC19:AD19"/>
    <mergeCell ref="AE19:AF19"/>
    <mergeCell ref="AG19:AH19"/>
    <mergeCell ref="AI19:AJ19"/>
    <mergeCell ref="B20:D20"/>
    <mergeCell ref="W20:X20"/>
    <mergeCell ref="Y20:Z20"/>
    <mergeCell ref="AA20:AB20"/>
    <mergeCell ref="AC20:AD20"/>
    <mergeCell ref="AE20:AF20"/>
    <mergeCell ref="AG20:AH20"/>
    <mergeCell ref="AI20:AJ20"/>
    <mergeCell ref="AE17:AF17"/>
    <mergeCell ref="AG17:AH17"/>
    <mergeCell ref="AI17:AJ17"/>
    <mergeCell ref="B18:D18"/>
    <mergeCell ref="W18:X18"/>
    <mergeCell ref="Y18:Z18"/>
    <mergeCell ref="AA18:AB18"/>
    <mergeCell ref="AC18:AD18"/>
    <mergeCell ref="AE18:AF18"/>
    <mergeCell ref="B17:D17"/>
    <mergeCell ref="W17:X17"/>
    <mergeCell ref="Y17:Z17"/>
    <mergeCell ref="AA17:AB17"/>
    <mergeCell ref="AC17:AD17"/>
    <mergeCell ref="E17:V17"/>
    <mergeCell ref="AG18:AH18"/>
    <mergeCell ref="AI18:AJ18"/>
    <mergeCell ref="AI15:AJ15"/>
    <mergeCell ref="B16:D16"/>
    <mergeCell ref="W16:X16"/>
    <mergeCell ref="Y16:Z16"/>
    <mergeCell ref="AA16:AB16"/>
    <mergeCell ref="AC16:AD16"/>
    <mergeCell ref="AE16:AF16"/>
    <mergeCell ref="AG16:AH16"/>
    <mergeCell ref="AI16:AJ16"/>
    <mergeCell ref="B15:D15"/>
    <mergeCell ref="E15:V15"/>
    <mergeCell ref="W15:X15"/>
    <mergeCell ref="Y15:Z15"/>
    <mergeCell ref="AA15:AB15"/>
    <mergeCell ref="AC15:AD15"/>
    <mergeCell ref="AE15:AF15"/>
    <mergeCell ref="AG15:AH15"/>
    <mergeCell ref="E16:V16"/>
    <mergeCell ref="AE14:AF14"/>
    <mergeCell ref="AG14:AH14"/>
    <mergeCell ref="AI14:AJ14"/>
    <mergeCell ref="AK14:AM14"/>
    <mergeCell ref="B14:D14"/>
    <mergeCell ref="E14:V14"/>
    <mergeCell ref="W14:X14"/>
    <mergeCell ref="Y14:Z14"/>
    <mergeCell ref="AA14:AB14"/>
    <mergeCell ref="AC14:AD14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AK24:AM24"/>
    <mergeCell ref="AK25:AM25"/>
    <mergeCell ref="AK26:AM26"/>
    <mergeCell ref="AK27:AM27"/>
    <mergeCell ref="AK28:AM28"/>
    <mergeCell ref="AK30:AM30"/>
    <mergeCell ref="AK15:AM15"/>
    <mergeCell ref="AK16:AM16"/>
    <mergeCell ref="AK17:AM17"/>
    <mergeCell ref="AK18:AM18"/>
    <mergeCell ref="AK19:AM19"/>
    <mergeCell ref="AK20:AM20"/>
    <mergeCell ref="AK21:AM21"/>
    <mergeCell ref="AK22:AM22"/>
    <mergeCell ref="AK23:AM23"/>
  </mergeCells>
  <printOptions horizontalCentered="1"/>
  <pageMargins left="0.19685039370078741" right="0.19685039370078741" top="0.43307086614173229" bottom="0.39370078740157483" header="1.1417322834645669" footer="0.19685039370078741"/>
  <pageSetup paperSize="9" scale="49" fitToHeight="0" orientation="landscape" r:id="rId1"/>
  <headerFooter alignWithMargins="0">
    <oddFooter>&amp;R&amp;P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AM25"/>
  <sheetViews>
    <sheetView view="pageBreakPreview" zoomScale="50" zoomScaleNormal="70" zoomScaleSheetLayoutView="50" workbookViewId="0">
      <selection activeCell="AB30" sqref="AB30"/>
    </sheetView>
  </sheetViews>
  <sheetFormatPr defaultRowHeight="15" x14ac:dyDescent="0.25"/>
  <sheetData>
    <row r="1" spans="1:39" ht="15.75" x14ac:dyDescent="0.25">
      <c r="A1" s="131"/>
      <c r="B1" s="177" t="s">
        <v>12</v>
      </c>
      <c r="C1" s="177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</row>
    <row r="2" spans="1:39" x14ac:dyDescent="0.25">
      <c r="A2" s="131"/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1:39" x14ac:dyDescent="0.25">
      <c r="A3" s="131"/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1:39" ht="18.75" x14ac:dyDescent="0.25">
      <c r="A4" s="131"/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1:39" ht="21" x14ac:dyDescent="0.25">
      <c r="A5" s="131"/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32"/>
      <c r="AB5" s="132"/>
      <c r="AC5" s="132"/>
      <c r="AD5" s="132"/>
      <c r="AE5" s="30"/>
      <c r="AF5" s="202"/>
      <c r="AG5" s="203"/>
      <c r="AH5" s="203"/>
      <c r="AI5" s="203"/>
      <c r="AJ5" s="203"/>
      <c r="AK5" s="203"/>
      <c r="AL5" s="203"/>
      <c r="AM5" s="204"/>
    </row>
    <row r="6" spans="1:39" ht="18.75" x14ac:dyDescent="0.25">
      <c r="A6" s="131"/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32"/>
      <c r="AD6" s="132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1:39" ht="21" x14ac:dyDescent="0.25">
      <c r="A7" s="131"/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32"/>
      <c r="AD7" s="132"/>
      <c r="AE7" s="30"/>
      <c r="AF7" s="208"/>
      <c r="AG7" s="209"/>
      <c r="AH7" s="209"/>
      <c r="AI7" s="209"/>
      <c r="AJ7" s="209"/>
      <c r="AK7" s="209"/>
      <c r="AL7" s="209"/>
      <c r="AM7" s="210"/>
    </row>
    <row r="8" spans="1:39" ht="18.75" x14ac:dyDescent="0.25">
      <c r="A8" s="131"/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32"/>
      <c r="AD8" s="132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1:39" ht="21" x14ac:dyDescent="0.25">
      <c r="A9" s="131"/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32"/>
      <c r="AD9" s="132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1:39" ht="18.75" x14ac:dyDescent="0.25">
      <c r="A10" s="131"/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32"/>
      <c r="AD10" s="132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1:39" ht="21" x14ac:dyDescent="0.25">
      <c r="A11" s="131"/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33"/>
      <c r="AB11" s="133"/>
      <c r="AC11" s="133"/>
      <c r="AD11" s="133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1:39" ht="15.75" x14ac:dyDescent="0.25">
      <c r="A12" s="38"/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1:39" ht="50.25" customHeight="1" x14ac:dyDescent="0.25">
      <c r="A13" s="105"/>
      <c r="B13" s="225" t="s">
        <v>346</v>
      </c>
      <c r="C13" s="226"/>
      <c r="D13" s="227"/>
      <c r="E13" s="228" t="s">
        <v>94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1:39" ht="50.25" customHeight="1" x14ac:dyDescent="0.25">
      <c r="A14" s="104"/>
      <c r="B14" s="244" t="s">
        <v>347</v>
      </c>
      <c r="C14" s="245"/>
      <c r="D14" s="245"/>
      <c r="E14" s="246" t="s">
        <v>186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1:39" ht="23.25" customHeight="1" x14ac:dyDescent="0.25">
      <c r="A15" s="105"/>
      <c r="B15" s="236" t="s">
        <v>348</v>
      </c>
      <c r="C15" s="237"/>
      <c r="D15" s="237"/>
      <c r="E15" s="262" t="s">
        <v>291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4"/>
      <c r="W15" s="177" t="s">
        <v>12</v>
      </c>
      <c r="X15" s="177"/>
      <c r="Y15" s="238" t="s">
        <v>85</v>
      </c>
      <c r="Z15" s="239"/>
      <c r="AA15" s="240">
        <v>1</v>
      </c>
      <c r="AB15" s="241"/>
      <c r="AC15" s="242">
        <v>0</v>
      </c>
      <c r="AD15" s="243"/>
      <c r="AE15" s="242">
        <v>0</v>
      </c>
      <c r="AF15" s="243"/>
      <c r="AG15" s="242">
        <v>0</v>
      </c>
      <c r="AH15" s="243"/>
      <c r="AI15" s="242">
        <f t="shared" ref="AI15:AI22" si="0">AE15*AA15</f>
        <v>0</v>
      </c>
      <c r="AJ15" s="243"/>
      <c r="AK15" s="251">
        <f t="shared" ref="AK15:AK24" si="1">SUM(AC15:AJ15)</f>
        <v>0</v>
      </c>
      <c r="AL15" s="252"/>
      <c r="AM15" s="253"/>
    </row>
    <row r="16" spans="1:39" ht="23.25" customHeight="1" x14ac:dyDescent="0.25">
      <c r="A16" s="105"/>
      <c r="B16" s="236" t="s">
        <v>349</v>
      </c>
      <c r="C16" s="237"/>
      <c r="D16" s="237"/>
      <c r="E16" s="262" t="s">
        <v>139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4"/>
      <c r="W16" s="177" t="s">
        <v>12</v>
      </c>
      <c r="X16" s="177"/>
      <c r="Y16" s="238" t="s">
        <v>85</v>
      </c>
      <c r="Z16" s="239"/>
      <c r="AA16" s="240">
        <v>1</v>
      </c>
      <c r="AB16" s="241"/>
      <c r="AC16" s="242">
        <v>0</v>
      </c>
      <c r="AD16" s="243"/>
      <c r="AE16" s="242">
        <v>0</v>
      </c>
      <c r="AF16" s="243"/>
      <c r="AG16" s="242">
        <v>0</v>
      </c>
      <c r="AH16" s="243"/>
      <c r="AI16" s="242">
        <f t="shared" si="0"/>
        <v>0</v>
      </c>
      <c r="AJ16" s="243"/>
      <c r="AK16" s="251">
        <f t="shared" si="1"/>
        <v>0</v>
      </c>
      <c r="AL16" s="252"/>
      <c r="AM16" s="253"/>
    </row>
    <row r="17" spans="1:39" ht="23.25" customHeight="1" x14ac:dyDescent="0.25">
      <c r="A17" s="105"/>
      <c r="B17" s="236" t="s">
        <v>350</v>
      </c>
      <c r="C17" s="237"/>
      <c r="D17" s="237"/>
      <c r="E17" s="262" t="s">
        <v>140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4"/>
      <c r="W17" s="177" t="s">
        <v>12</v>
      </c>
      <c r="X17" s="177"/>
      <c r="Y17" s="238" t="s">
        <v>85</v>
      </c>
      <c r="Z17" s="239"/>
      <c r="AA17" s="240">
        <v>1</v>
      </c>
      <c r="AB17" s="241"/>
      <c r="AC17" s="242">
        <v>0</v>
      </c>
      <c r="AD17" s="243"/>
      <c r="AE17" s="242">
        <v>0</v>
      </c>
      <c r="AF17" s="243"/>
      <c r="AG17" s="242">
        <v>0</v>
      </c>
      <c r="AH17" s="243"/>
      <c r="AI17" s="242">
        <f t="shared" si="0"/>
        <v>0</v>
      </c>
      <c r="AJ17" s="243"/>
      <c r="AK17" s="251">
        <f t="shared" si="1"/>
        <v>0</v>
      </c>
      <c r="AL17" s="252"/>
      <c r="AM17" s="253"/>
    </row>
    <row r="18" spans="1:39" ht="23.25" customHeight="1" x14ac:dyDescent="0.25">
      <c r="A18" s="105"/>
      <c r="B18" s="236" t="s">
        <v>351</v>
      </c>
      <c r="C18" s="237"/>
      <c r="D18" s="237"/>
      <c r="E18" s="262" t="s">
        <v>141</v>
      </c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40" t="s">
        <v>12</v>
      </c>
      <c r="X18" s="241"/>
      <c r="Y18" s="265" t="s">
        <v>85</v>
      </c>
      <c r="Z18" s="267"/>
      <c r="AA18" s="240">
        <v>7</v>
      </c>
      <c r="AB18" s="241"/>
      <c r="AC18" s="242">
        <v>0</v>
      </c>
      <c r="AD18" s="243"/>
      <c r="AE18" s="242">
        <v>0</v>
      </c>
      <c r="AF18" s="243"/>
      <c r="AG18" s="242">
        <f t="shared" ref="AG18:AG24" si="2">AC18*AA18</f>
        <v>0</v>
      </c>
      <c r="AH18" s="243"/>
      <c r="AI18" s="242">
        <f t="shared" si="0"/>
        <v>0</v>
      </c>
      <c r="AJ18" s="243"/>
      <c r="AK18" s="251">
        <f t="shared" si="1"/>
        <v>0</v>
      </c>
      <c r="AL18" s="252"/>
      <c r="AM18" s="253"/>
    </row>
    <row r="19" spans="1:39" ht="23.25" customHeight="1" x14ac:dyDescent="0.25">
      <c r="A19" s="105"/>
      <c r="B19" s="236" t="s">
        <v>352</v>
      </c>
      <c r="C19" s="237"/>
      <c r="D19" s="237"/>
      <c r="E19" s="262" t="s">
        <v>162</v>
      </c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40" t="s">
        <v>12</v>
      </c>
      <c r="X19" s="241"/>
      <c r="Y19" s="265" t="s">
        <v>85</v>
      </c>
      <c r="Z19" s="267"/>
      <c r="AA19" s="240">
        <v>10</v>
      </c>
      <c r="AB19" s="241"/>
      <c r="AC19" s="242">
        <v>0</v>
      </c>
      <c r="AD19" s="243"/>
      <c r="AE19" s="242">
        <v>0</v>
      </c>
      <c r="AF19" s="243"/>
      <c r="AG19" s="242">
        <f t="shared" si="2"/>
        <v>0</v>
      </c>
      <c r="AH19" s="243"/>
      <c r="AI19" s="242">
        <f t="shared" si="0"/>
        <v>0</v>
      </c>
      <c r="AJ19" s="243"/>
      <c r="AK19" s="251">
        <f t="shared" si="1"/>
        <v>0</v>
      </c>
      <c r="AL19" s="252"/>
      <c r="AM19" s="253"/>
    </row>
    <row r="20" spans="1:39" ht="23.25" customHeight="1" x14ac:dyDescent="0.25">
      <c r="A20" s="105"/>
      <c r="B20" s="236" t="s">
        <v>353</v>
      </c>
      <c r="C20" s="237"/>
      <c r="D20" s="237"/>
      <c r="E20" s="262" t="s">
        <v>148</v>
      </c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40" t="s">
        <v>12</v>
      </c>
      <c r="X20" s="241"/>
      <c r="Y20" s="265" t="s">
        <v>85</v>
      </c>
      <c r="Z20" s="267"/>
      <c r="AA20" s="240">
        <v>5</v>
      </c>
      <c r="AB20" s="241"/>
      <c r="AC20" s="242">
        <v>0</v>
      </c>
      <c r="AD20" s="243"/>
      <c r="AE20" s="242">
        <v>0</v>
      </c>
      <c r="AF20" s="243"/>
      <c r="AG20" s="242">
        <f t="shared" si="2"/>
        <v>0</v>
      </c>
      <c r="AH20" s="243"/>
      <c r="AI20" s="242">
        <f t="shared" si="0"/>
        <v>0</v>
      </c>
      <c r="AJ20" s="243"/>
      <c r="AK20" s="251">
        <f t="shared" si="1"/>
        <v>0</v>
      </c>
      <c r="AL20" s="252"/>
      <c r="AM20" s="253"/>
    </row>
    <row r="21" spans="1:39" ht="23.25" customHeight="1" x14ac:dyDescent="0.25">
      <c r="A21" s="105"/>
      <c r="B21" s="236" t="s">
        <v>354</v>
      </c>
      <c r="C21" s="237"/>
      <c r="D21" s="237"/>
      <c r="E21" s="262" t="s">
        <v>150</v>
      </c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40" t="s">
        <v>12</v>
      </c>
      <c r="X21" s="241"/>
      <c r="Y21" s="265" t="s">
        <v>85</v>
      </c>
      <c r="Z21" s="267"/>
      <c r="AA21" s="240">
        <v>7</v>
      </c>
      <c r="AB21" s="241"/>
      <c r="AC21" s="242">
        <v>0</v>
      </c>
      <c r="AD21" s="243"/>
      <c r="AE21" s="242">
        <v>0</v>
      </c>
      <c r="AF21" s="243"/>
      <c r="AG21" s="242">
        <f t="shared" si="2"/>
        <v>0</v>
      </c>
      <c r="AH21" s="243"/>
      <c r="AI21" s="242">
        <f t="shared" si="0"/>
        <v>0</v>
      </c>
      <c r="AJ21" s="243"/>
      <c r="AK21" s="251">
        <f t="shared" si="1"/>
        <v>0</v>
      </c>
      <c r="AL21" s="252"/>
      <c r="AM21" s="253"/>
    </row>
    <row r="22" spans="1:39" ht="23.25" customHeight="1" x14ac:dyDescent="0.25">
      <c r="A22" s="105"/>
      <c r="B22" s="236" t="s">
        <v>355</v>
      </c>
      <c r="C22" s="237"/>
      <c r="D22" s="237"/>
      <c r="E22" s="262" t="s">
        <v>151</v>
      </c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40" t="s">
        <v>12</v>
      </c>
      <c r="X22" s="241"/>
      <c r="Y22" s="265" t="s">
        <v>85</v>
      </c>
      <c r="Z22" s="267"/>
      <c r="AA22" s="240">
        <v>50</v>
      </c>
      <c r="AB22" s="241"/>
      <c r="AC22" s="242">
        <v>0</v>
      </c>
      <c r="AD22" s="243"/>
      <c r="AE22" s="242">
        <v>0</v>
      </c>
      <c r="AF22" s="243"/>
      <c r="AG22" s="242">
        <f t="shared" si="2"/>
        <v>0</v>
      </c>
      <c r="AH22" s="243"/>
      <c r="AI22" s="242">
        <f t="shared" si="0"/>
        <v>0</v>
      </c>
      <c r="AJ22" s="243"/>
      <c r="AK22" s="251">
        <f t="shared" si="1"/>
        <v>0</v>
      </c>
      <c r="AL22" s="252"/>
      <c r="AM22" s="253"/>
    </row>
    <row r="23" spans="1:39" ht="23.25" customHeight="1" x14ac:dyDescent="0.25">
      <c r="A23" s="105"/>
      <c r="B23" s="236" t="s">
        <v>356</v>
      </c>
      <c r="C23" s="237"/>
      <c r="D23" s="237"/>
      <c r="E23" s="262" t="s">
        <v>371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40" t="s">
        <v>12</v>
      </c>
      <c r="X23" s="241"/>
      <c r="Y23" s="265" t="s">
        <v>85</v>
      </c>
      <c r="Z23" s="267"/>
      <c r="AA23" s="240">
        <v>10</v>
      </c>
      <c r="AB23" s="241"/>
      <c r="AC23" s="242">
        <v>0</v>
      </c>
      <c r="AD23" s="243"/>
      <c r="AE23" s="242">
        <v>0</v>
      </c>
      <c r="AF23" s="243"/>
      <c r="AG23" s="242">
        <f t="shared" si="2"/>
        <v>0</v>
      </c>
      <c r="AH23" s="243"/>
      <c r="AI23" s="242">
        <v>0</v>
      </c>
      <c r="AJ23" s="243"/>
      <c r="AK23" s="251">
        <f t="shared" si="1"/>
        <v>0</v>
      </c>
      <c r="AL23" s="252"/>
      <c r="AM23" s="253"/>
    </row>
    <row r="24" spans="1:39" ht="23.25" customHeight="1" x14ac:dyDescent="0.25">
      <c r="A24" s="105"/>
      <c r="B24" s="236" t="s">
        <v>370</v>
      </c>
      <c r="C24" s="237"/>
      <c r="D24" s="237"/>
      <c r="E24" s="262" t="s">
        <v>372</v>
      </c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40" t="s">
        <v>12</v>
      </c>
      <c r="X24" s="241"/>
      <c r="Y24" s="265" t="s">
        <v>85</v>
      </c>
      <c r="Z24" s="267"/>
      <c r="AA24" s="240">
        <v>10</v>
      </c>
      <c r="AB24" s="241"/>
      <c r="AC24" s="242">
        <v>0</v>
      </c>
      <c r="AD24" s="243"/>
      <c r="AE24" s="242">
        <v>0</v>
      </c>
      <c r="AF24" s="243"/>
      <c r="AG24" s="242">
        <f t="shared" si="2"/>
        <v>0</v>
      </c>
      <c r="AH24" s="243"/>
      <c r="AI24" s="242">
        <v>0</v>
      </c>
      <c r="AJ24" s="243"/>
      <c r="AK24" s="251">
        <f t="shared" si="1"/>
        <v>0</v>
      </c>
      <c r="AL24" s="252"/>
      <c r="AM24" s="253"/>
    </row>
    <row r="25" spans="1:39" ht="28.5" x14ac:dyDescent="0.25">
      <c r="A25" s="105"/>
      <c r="B25" s="254"/>
      <c r="C25" s="255"/>
      <c r="D25" s="255"/>
      <c r="E25" s="254" t="s">
        <v>80</v>
      </c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103"/>
      <c r="X25" s="103"/>
      <c r="Y25" s="103"/>
      <c r="Z25" s="103"/>
      <c r="AA25" s="118"/>
      <c r="AB25" s="118"/>
      <c r="AC25" s="103"/>
      <c r="AD25" s="103"/>
      <c r="AE25" s="103"/>
      <c r="AF25" s="103"/>
      <c r="AG25" s="257"/>
      <c r="AH25" s="258"/>
      <c r="AI25" s="257"/>
      <c r="AJ25" s="258"/>
      <c r="AK25" s="259">
        <f>SUM(AK15:AK24)</f>
        <v>0</v>
      </c>
      <c r="AL25" s="260"/>
      <c r="AM25" s="261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148">
    <mergeCell ref="B24:D24"/>
    <mergeCell ref="AK23:AM23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4:AM24"/>
    <mergeCell ref="AK15:AM15"/>
    <mergeCell ref="AK16:AM16"/>
    <mergeCell ref="AK17:AM17"/>
    <mergeCell ref="AK18:AM18"/>
    <mergeCell ref="AK19:AM19"/>
    <mergeCell ref="AK20:AM20"/>
    <mergeCell ref="AK21:AM21"/>
    <mergeCell ref="AK22:AM22"/>
    <mergeCell ref="AI23:AJ23"/>
    <mergeCell ref="AI22:AJ22"/>
    <mergeCell ref="AI19:AJ19"/>
    <mergeCell ref="B22:D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E22:V22"/>
    <mergeCell ref="W22:X22"/>
    <mergeCell ref="Y22:Z22"/>
    <mergeCell ref="AA22:AB22"/>
    <mergeCell ref="AC22:AD22"/>
    <mergeCell ref="AE22:AF22"/>
    <mergeCell ref="AG22:AH22"/>
    <mergeCell ref="X9:Y9"/>
    <mergeCell ref="H11:Y11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L7:O7"/>
    <mergeCell ref="P7:S7"/>
    <mergeCell ref="T7:Y7"/>
    <mergeCell ref="AF8:AM11"/>
    <mergeCell ref="H9:S9"/>
    <mergeCell ref="T9:W9"/>
    <mergeCell ref="AK14:AM14"/>
    <mergeCell ref="B14:D14"/>
    <mergeCell ref="E14:V14"/>
    <mergeCell ref="W14:X14"/>
    <mergeCell ref="Y14:Z14"/>
    <mergeCell ref="AA14:AB14"/>
    <mergeCell ref="AC14:AD14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2:AF12"/>
    <mergeCell ref="AG12:AH12"/>
    <mergeCell ref="AI12:AJ12"/>
    <mergeCell ref="AC18:AD18"/>
    <mergeCell ref="AE18:AF18"/>
    <mergeCell ref="AG18:AH18"/>
    <mergeCell ref="AI18:AJ18"/>
    <mergeCell ref="AE15:AF15"/>
    <mergeCell ref="AG15:AH15"/>
    <mergeCell ref="AI15:AJ15"/>
    <mergeCell ref="E16:V16"/>
    <mergeCell ref="AE14:AF14"/>
    <mergeCell ref="AG14:AH14"/>
    <mergeCell ref="AI14:AJ14"/>
    <mergeCell ref="Y15:Z15"/>
    <mergeCell ref="AA15:AB15"/>
    <mergeCell ref="AK25:AM25"/>
    <mergeCell ref="B25:D25"/>
    <mergeCell ref="E25:V25"/>
    <mergeCell ref="AG25:AH25"/>
    <mergeCell ref="AI25:AJ25"/>
    <mergeCell ref="AC15:AD15"/>
    <mergeCell ref="AG16:AH16"/>
    <mergeCell ref="AI16:AJ16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W16:X16"/>
    <mergeCell ref="Y16:Z16"/>
    <mergeCell ref="AA16:AB16"/>
    <mergeCell ref="AC16:AD16"/>
    <mergeCell ref="AE16:AF16"/>
    <mergeCell ref="B15:D15"/>
    <mergeCell ref="E15:V15"/>
    <mergeCell ref="W15:X15"/>
    <mergeCell ref="B19:D19"/>
    <mergeCell ref="E19:V19"/>
    <mergeCell ref="W19:X19"/>
    <mergeCell ref="Y19:Z19"/>
    <mergeCell ref="AA19:AB19"/>
    <mergeCell ref="AC20:AD20"/>
    <mergeCell ref="AE20:AF20"/>
    <mergeCell ref="AG20:AH20"/>
    <mergeCell ref="AI20:AJ20"/>
    <mergeCell ref="AC21:AD21"/>
    <mergeCell ref="AE21:AF21"/>
    <mergeCell ref="AG21:AH21"/>
    <mergeCell ref="AI21:AJ21"/>
    <mergeCell ref="B16:D16"/>
    <mergeCell ref="B17:D17"/>
    <mergeCell ref="B18:D18"/>
    <mergeCell ref="E18:V18"/>
    <mergeCell ref="W18:X18"/>
    <mergeCell ref="Y18:Z18"/>
    <mergeCell ref="AA18:AB18"/>
    <mergeCell ref="B21:D21"/>
    <mergeCell ref="E21:V21"/>
    <mergeCell ref="W21:X21"/>
    <mergeCell ref="Y21:Z21"/>
    <mergeCell ref="AA21:AB21"/>
    <mergeCell ref="B20:D20"/>
    <mergeCell ref="E20:V20"/>
    <mergeCell ref="W20:X20"/>
    <mergeCell ref="Y20:Z20"/>
    <mergeCell ref="AA20:AB20"/>
    <mergeCell ref="AC19:AD19"/>
    <mergeCell ref="AE19:AF19"/>
    <mergeCell ref="AG19:AH19"/>
  </mergeCells>
  <pageMargins left="0.51181102362204722" right="0.51181102362204722" top="0.78740157480314965" bottom="0.78740157480314965" header="0.31496062992125984" footer="0.31496062992125984"/>
  <pageSetup paperSize="9" scale="38" orientation="landscape" horizontalDpi="4294967293" verticalDpi="4294967293" r:id="rId1"/>
  <headerFooter>
    <oddFooter>&amp;R&amp;P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"/>
  <sheetViews>
    <sheetView view="pageBreakPreview" zoomScale="50" zoomScaleNormal="70" zoomScaleSheetLayoutView="50" workbookViewId="0">
      <selection activeCell="D24" sqref="D24"/>
    </sheetView>
  </sheetViews>
  <sheetFormatPr defaultRowHeight="15" x14ac:dyDescent="0.25"/>
  <sheetData>
    <row r="1" spans="1:39" ht="15.75" x14ac:dyDescent="0.25">
      <c r="A1" s="143"/>
      <c r="B1" s="177" t="s">
        <v>12</v>
      </c>
      <c r="C1" s="177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x14ac:dyDescent="0.25">
      <c r="A2" s="143"/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1:39" x14ac:dyDescent="0.25">
      <c r="A3" s="143"/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1:39" ht="18.75" x14ac:dyDescent="0.25">
      <c r="A4" s="143"/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1:39" ht="21" x14ac:dyDescent="0.25">
      <c r="A5" s="143"/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41"/>
      <c r="AB5" s="141"/>
      <c r="AC5" s="141"/>
      <c r="AD5" s="141"/>
      <c r="AE5" s="30"/>
      <c r="AF5" s="202"/>
      <c r="AG5" s="203"/>
      <c r="AH5" s="203"/>
      <c r="AI5" s="203"/>
      <c r="AJ5" s="203"/>
      <c r="AK5" s="203"/>
      <c r="AL5" s="203"/>
      <c r="AM5" s="204"/>
    </row>
    <row r="6" spans="1:39" ht="18.75" x14ac:dyDescent="0.25">
      <c r="A6" s="143"/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41"/>
      <c r="AD6" s="141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1:39" ht="21" x14ac:dyDescent="0.25">
      <c r="A7" s="143"/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41"/>
      <c r="AD7" s="141"/>
      <c r="AE7" s="30"/>
      <c r="AF7" s="208"/>
      <c r="AG7" s="209"/>
      <c r="AH7" s="209"/>
      <c r="AI7" s="209"/>
      <c r="AJ7" s="209"/>
      <c r="AK7" s="209"/>
      <c r="AL7" s="209"/>
      <c r="AM7" s="210"/>
    </row>
    <row r="8" spans="1:39" ht="18.75" x14ac:dyDescent="0.25">
      <c r="A8" s="143"/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41"/>
      <c r="AD8" s="141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1:39" ht="21" x14ac:dyDescent="0.25">
      <c r="A9" s="143"/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41"/>
      <c r="AD9" s="141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1:39" ht="18.75" x14ac:dyDescent="0.25">
      <c r="A10" s="143"/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41"/>
      <c r="AD10" s="141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1:39" ht="21" x14ac:dyDescent="0.25">
      <c r="A11" s="143"/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42"/>
      <c r="AB11" s="142"/>
      <c r="AC11" s="142"/>
      <c r="AD11" s="142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1:39" ht="50.25" customHeight="1" x14ac:dyDescent="0.25">
      <c r="A12" s="38"/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1:39" ht="50.25" customHeight="1" x14ac:dyDescent="0.25">
      <c r="A13" s="105"/>
      <c r="B13" s="225" t="s">
        <v>357</v>
      </c>
      <c r="C13" s="226"/>
      <c r="D13" s="227"/>
      <c r="E13" s="228" t="s">
        <v>380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1:39" ht="50.25" customHeight="1" x14ac:dyDescent="0.25">
      <c r="A14" s="104"/>
      <c r="B14" s="244" t="s">
        <v>358</v>
      </c>
      <c r="C14" s="245"/>
      <c r="D14" s="245"/>
      <c r="E14" s="246" t="s">
        <v>93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9"/>
      <c r="Z14" s="249"/>
      <c r="AA14" s="250"/>
      <c r="AB14" s="250"/>
      <c r="AC14" s="234"/>
      <c r="AD14" s="234"/>
      <c r="AE14" s="234"/>
      <c r="AF14" s="234"/>
      <c r="AG14" s="235"/>
      <c r="AH14" s="235"/>
      <c r="AI14" s="235"/>
      <c r="AJ14" s="235"/>
      <c r="AK14" s="235" t="s">
        <v>90</v>
      </c>
      <c r="AL14" s="235"/>
      <c r="AM14" s="235"/>
    </row>
    <row r="15" spans="1:39" ht="23.25" customHeight="1" x14ac:dyDescent="0.25">
      <c r="A15" s="105"/>
      <c r="B15" s="236" t="s">
        <v>358</v>
      </c>
      <c r="C15" s="237"/>
      <c r="D15" s="237"/>
      <c r="E15" s="262" t="s">
        <v>377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4"/>
      <c r="W15" s="177" t="s">
        <v>12</v>
      </c>
      <c r="X15" s="177"/>
      <c r="Y15" s="238" t="s">
        <v>85</v>
      </c>
      <c r="Z15" s="239"/>
      <c r="AA15" s="240">
        <v>1</v>
      </c>
      <c r="AB15" s="241"/>
      <c r="AC15" s="242">
        <v>0</v>
      </c>
      <c r="AD15" s="243"/>
      <c r="AE15" s="242">
        <v>0</v>
      </c>
      <c r="AF15" s="243"/>
      <c r="AG15" s="242">
        <f t="shared" ref="AG15" si="0">AC15*AA15</f>
        <v>0</v>
      </c>
      <c r="AH15" s="243"/>
      <c r="AI15" s="242">
        <f t="shared" ref="AI15:AI16" si="1">AE15*AA15</f>
        <v>0</v>
      </c>
      <c r="AJ15" s="243"/>
      <c r="AK15" s="251">
        <f>SUM(AC15:AJ15)</f>
        <v>0</v>
      </c>
      <c r="AL15" s="252"/>
      <c r="AM15" s="253"/>
    </row>
    <row r="16" spans="1:39" ht="23.25" customHeight="1" x14ac:dyDescent="0.25">
      <c r="A16" s="105"/>
      <c r="B16" s="236" t="s">
        <v>360</v>
      </c>
      <c r="C16" s="237"/>
      <c r="D16" s="237"/>
      <c r="E16" s="262" t="s">
        <v>378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4"/>
      <c r="W16" s="177" t="s">
        <v>12</v>
      </c>
      <c r="X16" s="177"/>
      <c r="Y16" s="238" t="s">
        <v>85</v>
      </c>
      <c r="Z16" s="239"/>
      <c r="AA16" s="240">
        <v>2</v>
      </c>
      <c r="AB16" s="241"/>
      <c r="AC16" s="242">
        <v>0</v>
      </c>
      <c r="AD16" s="243"/>
      <c r="AE16" s="242">
        <v>0</v>
      </c>
      <c r="AF16" s="243"/>
      <c r="AG16" s="242">
        <v>0</v>
      </c>
      <c r="AH16" s="243"/>
      <c r="AI16" s="242">
        <f t="shared" si="1"/>
        <v>0</v>
      </c>
      <c r="AJ16" s="243"/>
      <c r="AK16" s="251">
        <f>SUM(AC16:AJ16)</f>
        <v>0</v>
      </c>
      <c r="AL16" s="252"/>
      <c r="AM16" s="253"/>
    </row>
    <row r="17" spans="2:39" ht="28.5" x14ac:dyDescent="0.25">
      <c r="B17" s="254"/>
      <c r="C17" s="255"/>
      <c r="D17" s="256"/>
      <c r="E17" s="254" t="s">
        <v>80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103"/>
      <c r="X17" s="103"/>
      <c r="Y17" s="103"/>
      <c r="Z17" s="103"/>
      <c r="AA17" s="118"/>
      <c r="AB17" s="118"/>
      <c r="AC17" s="103"/>
      <c r="AD17" s="103"/>
      <c r="AE17" s="103"/>
      <c r="AF17" s="103"/>
      <c r="AG17" s="257"/>
      <c r="AH17" s="258"/>
      <c r="AI17" s="257"/>
      <c r="AJ17" s="258"/>
      <c r="AK17" s="259">
        <f>SUM(AK15:AK16)</f>
        <v>0</v>
      </c>
      <c r="AL17" s="260"/>
      <c r="AM17" s="261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68">
    <mergeCell ref="B17:D17"/>
    <mergeCell ref="E17:V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4:AF14"/>
    <mergeCell ref="AG14:AH14"/>
    <mergeCell ref="AI14:AJ14"/>
    <mergeCell ref="AK14:AM14"/>
    <mergeCell ref="AC15:AD15"/>
    <mergeCell ref="AC14:AD14"/>
    <mergeCell ref="AE16:AF16"/>
    <mergeCell ref="AG16:AH16"/>
    <mergeCell ref="AI16:AJ16"/>
    <mergeCell ref="AK16:AM16"/>
    <mergeCell ref="AE15:AF15"/>
    <mergeCell ref="AG15:AH15"/>
    <mergeCell ref="AI15:AJ15"/>
    <mergeCell ref="AK15:AM15"/>
    <mergeCell ref="B15:D15"/>
    <mergeCell ref="E15:V15"/>
    <mergeCell ref="W15:X15"/>
    <mergeCell ref="Y15:Z15"/>
    <mergeCell ref="AA15:AB15"/>
    <mergeCell ref="B14:D14"/>
    <mergeCell ref="E14:V14"/>
    <mergeCell ref="W14:X14"/>
    <mergeCell ref="Y14:Z14"/>
    <mergeCell ref="AA14:AB14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X9:Y9"/>
    <mergeCell ref="H11:Y11"/>
    <mergeCell ref="AE12:AF12"/>
    <mergeCell ref="AG12:AH12"/>
    <mergeCell ref="AI12:AJ12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L7:O7"/>
    <mergeCell ref="P7:S7"/>
    <mergeCell ref="T7:Y7"/>
    <mergeCell ref="AF8:AM11"/>
    <mergeCell ref="H9:S9"/>
    <mergeCell ref="T9:W9"/>
  </mergeCells>
  <pageMargins left="0.51181102362204722" right="0.51181102362204722" top="0.78740157480314965" bottom="0.78740157480314965" header="0.31496062992125984" footer="0.31496062992125984"/>
  <pageSetup paperSize="9" scale="38" orientation="landscape" horizontalDpi="4294967293" verticalDpi="4294967293" r:id="rId1"/>
  <headerFooter>
    <oddFooter>&amp;R&amp;P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outlinePr summaryBelow="0"/>
    <pageSetUpPr fitToPage="1"/>
  </sheetPr>
  <dimension ref="B1:AM49"/>
  <sheetViews>
    <sheetView showGridLines="0" view="pageBreakPreview" zoomScale="50" zoomScaleNormal="70" zoomScaleSheetLayoutView="50" workbookViewId="0">
      <pane ySplit="12" topLeftCell="A15" activePane="bottomLeft" state="frozen"/>
      <selection activeCell="H58" sqref="H58:AA58"/>
      <selection pane="bottomLeft" activeCell="A17" sqref="A17:XFD17"/>
    </sheetView>
  </sheetViews>
  <sheetFormatPr defaultColWidth="6.7109375" defaultRowHeight="18" customHeight="1" outlineLevelRow="2" x14ac:dyDescent="0.25"/>
  <cols>
    <col min="1" max="1" width="2.7109375" style="129" customWidth="1"/>
    <col min="2" max="3" width="6.7109375" style="129" customWidth="1"/>
    <col min="4" max="4" width="3.5703125" style="129" customWidth="1"/>
    <col min="5" max="5" width="6.7109375" style="129"/>
    <col min="6" max="6" width="2.85546875" style="129" customWidth="1"/>
    <col min="7" max="10" width="6.7109375" style="129"/>
    <col min="11" max="11" width="5.140625" style="129" customWidth="1"/>
    <col min="12" max="12" width="6.7109375" style="129"/>
    <col min="13" max="13" width="11" style="129" customWidth="1"/>
    <col min="14" max="18" width="6.7109375" style="129"/>
    <col min="19" max="19" width="6.7109375" style="129" customWidth="1"/>
    <col min="20" max="23" width="6.7109375" style="129"/>
    <col min="24" max="24" width="9" style="129" customWidth="1"/>
    <col min="25" max="27" width="6.7109375" style="129"/>
    <col min="28" max="28" width="6.7109375" style="129" customWidth="1"/>
    <col min="29" max="33" width="7.7109375" style="129" customWidth="1"/>
    <col min="34" max="34" width="9.85546875" style="129" customWidth="1"/>
    <col min="35" max="35" width="7.7109375" style="129" customWidth="1"/>
    <col min="36" max="36" width="12" style="129" customWidth="1"/>
    <col min="37" max="38" width="6.7109375" style="129" customWidth="1"/>
    <col min="39" max="39" width="14.85546875" style="129" customWidth="1"/>
    <col min="40" max="16384" width="6.7109375" style="129"/>
  </cols>
  <sheetData>
    <row r="1" spans="2:39" ht="18" customHeight="1" x14ac:dyDescent="0.25">
      <c r="B1" s="177" t="s">
        <v>12</v>
      </c>
      <c r="C1" s="177"/>
    </row>
    <row r="2" spans="2:39" ht="15" customHeight="1" x14ac:dyDescent="0.25">
      <c r="B2" s="178"/>
      <c r="C2" s="179"/>
      <c r="D2" s="179"/>
      <c r="E2" s="179"/>
      <c r="F2" s="179"/>
      <c r="G2" s="179"/>
      <c r="H2" s="184" t="s">
        <v>0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2:39" ht="15" customHeight="1" x14ac:dyDescent="0.25"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2:39" ht="15" customHeight="1" x14ac:dyDescent="0.25"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2:39" ht="15" customHeight="1" x14ac:dyDescent="0.25"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27"/>
      <c r="AB5" s="127"/>
      <c r="AC5" s="127"/>
      <c r="AD5" s="127"/>
      <c r="AE5" s="30"/>
      <c r="AF5" s="202"/>
      <c r="AG5" s="203"/>
      <c r="AH5" s="203"/>
      <c r="AI5" s="203"/>
      <c r="AJ5" s="203"/>
      <c r="AK5" s="203"/>
      <c r="AL5" s="203"/>
      <c r="AM5" s="204"/>
    </row>
    <row r="6" spans="2:39" ht="15" customHeight="1" x14ac:dyDescent="0.25"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27"/>
      <c r="AD6" s="127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2:39" ht="15" customHeight="1" x14ac:dyDescent="0.25"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27"/>
      <c r="AD7" s="127"/>
      <c r="AE7" s="30"/>
      <c r="AF7" s="208"/>
      <c r="AG7" s="209"/>
      <c r="AH7" s="209"/>
      <c r="AI7" s="209"/>
      <c r="AJ7" s="209"/>
      <c r="AK7" s="209"/>
      <c r="AL7" s="209"/>
      <c r="AM7" s="210"/>
    </row>
    <row r="8" spans="2:39" ht="42.75" customHeight="1" x14ac:dyDescent="0.25"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27"/>
      <c r="AD8" s="127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2:39" ht="12" customHeight="1" x14ac:dyDescent="0.25"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27"/>
      <c r="AD9" s="127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2:39" ht="30" customHeight="1" x14ac:dyDescent="0.25"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27"/>
      <c r="AD10" s="127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2:39" ht="32.25" customHeight="1" x14ac:dyDescent="0.25"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28"/>
      <c r="AB11" s="128"/>
      <c r="AC11" s="128"/>
      <c r="AD11" s="128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2:39" s="38" customFormat="1" ht="61.5" customHeight="1" x14ac:dyDescent="0.25"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2:39" s="105" customFormat="1" ht="50.25" customHeight="1" x14ac:dyDescent="0.25">
      <c r="B13" s="225" t="s">
        <v>357</v>
      </c>
      <c r="C13" s="226"/>
      <c r="D13" s="227"/>
      <c r="E13" s="228" t="s">
        <v>95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17"/>
      <c r="AB13" s="117"/>
      <c r="AC13" s="225"/>
      <c r="AD13" s="227"/>
      <c r="AE13" s="309"/>
      <c r="AF13" s="309"/>
      <c r="AG13" s="230"/>
      <c r="AH13" s="231"/>
      <c r="AI13" s="230"/>
      <c r="AJ13" s="231"/>
      <c r="AK13" s="230"/>
      <c r="AL13" s="232"/>
      <c r="AM13" s="231"/>
    </row>
    <row r="14" spans="2:39" s="104" customFormat="1" ht="50.25" customHeight="1" outlineLevel="1" x14ac:dyDescent="0.25">
      <c r="B14" s="301" t="s">
        <v>358</v>
      </c>
      <c r="C14" s="302"/>
      <c r="D14" s="302"/>
      <c r="E14" s="303" t="s">
        <v>96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5"/>
      <c r="X14" s="305"/>
      <c r="Y14" s="306"/>
      <c r="Z14" s="306"/>
      <c r="AA14" s="307"/>
      <c r="AB14" s="307"/>
      <c r="AC14" s="308"/>
      <c r="AD14" s="308"/>
      <c r="AE14" s="308"/>
      <c r="AF14" s="308"/>
      <c r="AG14" s="308"/>
      <c r="AH14" s="308"/>
      <c r="AI14" s="308"/>
      <c r="AJ14" s="308"/>
      <c r="AK14" s="308" t="s">
        <v>90</v>
      </c>
      <c r="AL14" s="308"/>
      <c r="AM14" s="308"/>
    </row>
    <row r="15" spans="2:39" s="105" customFormat="1" ht="33.75" customHeight="1" outlineLevel="2" x14ac:dyDescent="0.25">
      <c r="B15" s="236" t="s">
        <v>359</v>
      </c>
      <c r="C15" s="237"/>
      <c r="D15" s="237"/>
      <c r="E15" s="310" t="s">
        <v>104</v>
      </c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2"/>
      <c r="W15" s="177" t="s">
        <v>12</v>
      </c>
      <c r="X15" s="177"/>
      <c r="Y15" s="238" t="s">
        <v>88</v>
      </c>
      <c r="Z15" s="239"/>
      <c r="AA15" s="240">
        <v>1</v>
      </c>
      <c r="AB15" s="241"/>
      <c r="AC15" s="242">
        <v>0</v>
      </c>
      <c r="AD15" s="243"/>
      <c r="AE15" s="242">
        <v>0</v>
      </c>
      <c r="AF15" s="243"/>
      <c r="AG15" s="242">
        <f>AC15*AA15</f>
        <v>0</v>
      </c>
      <c r="AH15" s="243"/>
      <c r="AI15" s="242">
        <f>AE15*AA15</f>
        <v>0</v>
      </c>
      <c r="AJ15" s="243"/>
      <c r="AK15" s="251">
        <f t="shared" ref="AK15" si="0">SUM(AC15:AJ15)</f>
        <v>0</v>
      </c>
      <c r="AL15" s="252"/>
      <c r="AM15" s="253"/>
    </row>
    <row r="16" spans="2:39" s="104" customFormat="1" ht="50.25" customHeight="1" outlineLevel="1" x14ac:dyDescent="0.25">
      <c r="B16" s="301" t="s">
        <v>360</v>
      </c>
      <c r="C16" s="302"/>
      <c r="D16" s="302"/>
      <c r="E16" s="303" t="s">
        <v>97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5"/>
      <c r="X16" s="305"/>
      <c r="Y16" s="306"/>
      <c r="Z16" s="306"/>
      <c r="AA16" s="307"/>
      <c r="AB16" s="307"/>
      <c r="AC16" s="308"/>
      <c r="AD16" s="308"/>
      <c r="AE16" s="308"/>
      <c r="AF16" s="308"/>
      <c r="AG16" s="308"/>
      <c r="AH16" s="308"/>
      <c r="AI16" s="308"/>
      <c r="AJ16" s="308"/>
      <c r="AK16" s="308" t="s">
        <v>90</v>
      </c>
      <c r="AL16" s="308"/>
      <c r="AM16" s="308"/>
    </row>
    <row r="17" spans="2:39" s="105" customFormat="1" ht="259.5" customHeight="1" outlineLevel="2" x14ac:dyDescent="0.25">
      <c r="B17" s="236" t="s">
        <v>361</v>
      </c>
      <c r="C17" s="237"/>
      <c r="D17" s="237"/>
      <c r="E17" s="265" t="s">
        <v>379</v>
      </c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7"/>
      <c r="W17" s="177" t="s">
        <v>12</v>
      </c>
      <c r="X17" s="177"/>
      <c r="Y17" s="313" t="s">
        <v>88</v>
      </c>
      <c r="Z17" s="314"/>
      <c r="AA17" s="240">
        <v>1</v>
      </c>
      <c r="AB17" s="241"/>
      <c r="AC17" s="242">
        <v>0</v>
      </c>
      <c r="AD17" s="243"/>
      <c r="AE17" s="242">
        <v>0</v>
      </c>
      <c r="AF17" s="243"/>
      <c r="AG17" s="242">
        <f>AC17*AA17</f>
        <v>0</v>
      </c>
      <c r="AH17" s="243"/>
      <c r="AI17" s="242">
        <f>AE17*AA17</f>
        <v>0</v>
      </c>
      <c r="AJ17" s="243"/>
      <c r="AK17" s="251">
        <f t="shared" ref="AK17" si="1">SUM(AC17:AJ17)</f>
        <v>0</v>
      </c>
      <c r="AL17" s="252"/>
      <c r="AM17" s="253"/>
    </row>
    <row r="18" spans="2:39" s="105" customFormat="1" ht="50.25" customHeight="1" x14ac:dyDescent="0.25">
      <c r="B18" s="301" t="s">
        <v>362</v>
      </c>
      <c r="C18" s="302"/>
      <c r="D18" s="302"/>
      <c r="E18" s="303" t="s">
        <v>182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5"/>
      <c r="X18" s="305"/>
      <c r="Y18" s="306"/>
      <c r="Z18" s="306"/>
      <c r="AA18" s="307"/>
      <c r="AB18" s="307"/>
      <c r="AC18" s="308"/>
      <c r="AD18" s="308"/>
      <c r="AE18" s="308"/>
      <c r="AF18" s="308"/>
      <c r="AG18" s="308"/>
      <c r="AH18" s="308"/>
      <c r="AI18" s="308"/>
      <c r="AJ18" s="308"/>
      <c r="AK18" s="308" t="s">
        <v>90</v>
      </c>
      <c r="AL18" s="308"/>
      <c r="AM18" s="308"/>
    </row>
    <row r="19" spans="2:39" ht="273" customHeight="1" x14ac:dyDescent="0.25">
      <c r="B19" s="236" t="s">
        <v>363</v>
      </c>
      <c r="C19" s="237"/>
      <c r="D19" s="237"/>
      <c r="E19" s="265" t="s">
        <v>183</v>
      </c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7"/>
      <c r="W19" s="177" t="s">
        <v>12</v>
      </c>
      <c r="X19" s="177"/>
      <c r="Y19" s="238" t="s">
        <v>88</v>
      </c>
      <c r="Z19" s="239"/>
      <c r="AA19" s="240">
        <v>1</v>
      </c>
      <c r="AB19" s="241"/>
      <c r="AC19" s="242">
        <v>0</v>
      </c>
      <c r="AD19" s="243"/>
      <c r="AE19" s="242">
        <v>0</v>
      </c>
      <c r="AF19" s="243"/>
      <c r="AG19" s="242">
        <f>AC19*AA19</f>
        <v>0</v>
      </c>
      <c r="AH19" s="243"/>
      <c r="AI19" s="242">
        <f>AE19*AA19</f>
        <v>0</v>
      </c>
      <c r="AJ19" s="243"/>
      <c r="AK19" s="251">
        <f t="shared" ref="AK19" si="2">SUM(AC19:AJ19)</f>
        <v>0</v>
      </c>
      <c r="AL19" s="252"/>
      <c r="AM19" s="253"/>
    </row>
    <row r="20" spans="2:39" ht="50.25" customHeight="1" x14ac:dyDescent="0.25">
      <c r="B20" s="254"/>
      <c r="C20" s="255"/>
      <c r="D20" s="255"/>
      <c r="E20" s="254" t="s">
        <v>80</v>
      </c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103"/>
      <c r="X20" s="103"/>
      <c r="Y20" s="103"/>
      <c r="Z20" s="103"/>
      <c r="AA20" s="118"/>
      <c r="AB20" s="118"/>
      <c r="AC20" s="103"/>
      <c r="AD20" s="103"/>
      <c r="AE20" s="103"/>
      <c r="AF20" s="103"/>
      <c r="AG20" s="257"/>
      <c r="AH20" s="258"/>
      <c r="AI20" s="257"/>
      <c r="AJ20" s="258"/>
      <c r="AK20" s="259">
        <f>SUM(AK16:AK19)</f>
        <v>0</v>
      </c>
      <c r="AL20" s="260"/>
      <c r="AM20" s="261"/>
    </row>
    <row r="49" spans="37:39" ht="18" customHeight="1" x14ac:dyDescent="0.25">
      <c r="AK49" s="286"/>
      <c r="AL49" s="286"/>
      <c r="AM49" s="286"/>
    </row>
  </sheetData>
  <autoFilter ref="B12:AB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</autoFilter>
  <mergeCells count="101">
    <mergeCell ref="AK19:AM19"/>
    <mergeCell ref="B19:D19"/>
    <mergeCell ref="E19:V19"/>
    <mergeCell ref="W19:X19"/>
    <mergeCell ref="Y19:Z19"/>
    <mergeCell ref="AA19:AB19"/>
    <mergeCell ref="AK49:AM49"/>
    <mergeCell ref="AE17:AF17"/>
    <mergeCell ref="AG17:AH17"/>
    <mergeCell ref="AI17:AJ17"/>
    <mergeCell ref="AK17:AM17"/>
    <mergeCell ref="B20:D20"/>
    <mergeCell ref="E20:V20"/>
    <mergeCell ref="AG20:AH20"/>
    <mergeCell ref="AI20:AJ20"/>
    <mergeCell ref="AK20:AM20"/>
    <mergeCell ref="AC18:AD18"/>
    <mergeCell ref="AE18:AF18"/>
    <mergeCell ref="AG18:AH18"/>
    <mergeCell ref="AI18:AJ18"/>
    <mergeCell ref="AK18:AM18"/>
    <mergeCell ref="B18:D18"/>
    <mergeCell ref="E18:V18"/>
    <mergeCell ref="W18:X18"/>
    <mergeCell ref="Y18:Z18"/>
    <mergeCell ref="AA18:AB18"/>
    <mergeCell ref="AC19:AD19"/>
    <mergeCell ref="AE19:AF19"/>
    <mergeCell ref="AG19:AH19"/>
    <mergeCell ref="AI19:AJ19"/>
    <mergeCell ref="AE16:AF16"/>
    <mergeCell ref="AG16:AH16"/>
    <mergeCell ref="AI16:AJ16"/>
    <mergeCell ref="AK16:AM16"/>
    <mergeCell ref="B17:D17"/>
    <mergeCell ref="E17:V17"/>
    <mergeCell ref="W17:X17"/>
    <mergeCell ref="Y17:Z17"/>
    <mergeCell ref="AA17:AB17"/>
    <mergeCell ref="AC17:AD17"/>
    <mergeCell ref="B16:D16"/>
    <mergeCell ref="E16:V16"/>
    <mergeCell ref="W16:X16"/>
    <mergeCell ref="Y16:Z16"/>
    <mergeCell ref="AA16:AB16"/>
    <mergeCell ref="AC16:AD16"/>
    <mergeCell ref="AK15:AM15"/>
    <mergeCell ref="AK14:AM14"/>
    <mergeCell ref="B15:D15"/>
    <mergeCell ref="E15:V15"/>
    <mergeCell ref="W15:X15"/>
    <mergeCell ref="Y15:Z15"/>
    <mergeCell ref="AA15:AB15"/>
    <mergeCell ref="AC15:AD15"/>
    <mergeCell ref="AE15:AF15"/>
    <mergeCell ref="AG15:AH15"/>
    <mergeCell ref="AI15:AJ15"/>
    <mergeCell ref="AK13:AM13"/>
    <mergeCell ref="B14:D14"/>
    <mergeCell ref="E14:V14"/>
    <mergeCell ref="W14:X14"/>
    <mergeCell ref="Y14:Z14"/>
    <mergeCell ref="AA14:AB14"/>
    <mergeCell ref="AC14:AD14"/>
    <mergeCell ref="AE14:AF14"/>
    <mergeCell ref="AG14:AH14"/>
    <mergeCell ref="AI14:AJ14"/>
    <mergeCell ref="B13:D13"/>
    <mergeCell ref="E13:V13"/>
    <mergeCell ref="AC13:AD13"/>
    <mergeCell ref="AE13:AF13"/>
    <mergeCell ref="AG13:AH13"/>
    <mergeCell ref="AI13:AJ13"/>
    <mergeCell ref="AE12:AF12"/>
    <mergeCell ref="AG12:AH12"/>
    <mergeCell ref="AI12:AJ12"/>
    <mergeCell ref="AK12:AM12"/>
    <mergeCell ref="B12:D12"/>
    <mergeCell ref="E12:V12"/>
    <mergeCell ref="W12:X12"/>
    <mergeCell ref="Y12:Z12"/>
    <mergeCell ref="AA12:AB12"/>
    <mergeCell ref="AC12:AD12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L7:O7"/>
    <mergeCell ref="P7:S7"/>
    <mergeCell ref="T7:Y7"/>
    <mergeCell ref="AF8:AM11"/>
    <mergeCell ref="H9:S9"/>
    <mergeCell ref="T9:W9"/>
    <mergeCell ref="X9:Y9"/>
    <mergeCell ref="H11:Y11"/>
  </mergeCells>
  <printOptions horizontalCentered="1"/>
  <pageMargins left="0.19685039370078741" right="0.19685039370078741" top="0.43307086614173229" bottom="0.39370078740157483" header="1.1417322834645669" footer="0.19685039370078741"/>
  <pageSetup paperSize="9" scale="49" fitToHeight="0" orientation="landscape" r:id="rId1"/>
  <headerFooter alignWithMargins="0">
    <oddFooter>&amp;R&amp;P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outlinePr summaryBelow="0"/>
    <pageSetUpPr fitToPage="1"/>
  </sheetPr>
  <dimension ref="B1:AM41"/>
  <sheetViews>
    <sheetView showGridLines="0" view="pageBreakPreview" zoomScale="50" zoomScaleNormal="70" zoomScaleSheetLayoutView="50" workbookViewId="0">
      <pane ySplit="12" topLeftCell="A13" activePane="bottomLeft" state="frozen"/>
      <selection activeCell="H58" sqref="H58:AA58"/>
      <selection pane="bottomLeft" activeCell="K31" sqref="K31"/>
    </sheetView>
  </sheetViews>
  <sheetFormatPr defaultColWidth="6.7109375" defaultRowHeight="18" customHeight="1" outlineLevelRow="1" x14ac:dyDescent="0.25"/>
  <cols>
    <col min="1" max="1" width="2.7109375" style="126" customWidth="1"/>
    <col min="2" max="3" width="6.7109375" style="126" customWidth="1"/>
    <col min="4" max="4" width="3.5703125" style="126" customWidth="1"/>
    <col min="5" max="5" width="6.7109375" style="126"/>
    <col min="6" max="6" width="2.85546875" style="126" customWidth="1"/>
    <col min="7" max="10" width="6.7109375" style="126"/>
    <col min="11" max="11" width="5.140625" style="126" customWidth="1"/>
    <col min="12" max="12" width="6.7109375" style="126"/>
    <col min="13" max="13" width="11" style="126" customWidth="1"/>
    <col min="14" max="18" width="6.7109375" style="126"/>
    <col min="19" max="19" width="6.7109375" style="126" customWidth="1"/>
    <col min="20" max="23" width="6.7109375" style="126"/>
    <col min="24" max="24" width="9" style="126" customWidth="1"/>
    <col min="25" max="27" width="6.7109375" style="126"/>
    <col min="28" max="28" width="7.28515625" style="126" customWidth="1"/>
    <col min="29" max="29" width="7.7109375" style="126" customWidth="1"/>
    <col min="30" max="30" width="10.28515625" style="126" customWidth="1"/>
    <col min="31" max="33" width="7.7109375" style="126" customWidth="1"/>
    <col min="34" max="34" width="9.85546875" style="126" customWidth="1"/>
    <col min="35" max="35" width="7.7109375" style="126" customWidth="1"/>
    <col min="36" max="36" width="12" style="126" customWidth="1"/>
    <col min="37" max="38" width="6.7109375" style="126" customWidth="1"/>
    <col min="39" max="39" width="14.85546875" style="126" customWidth="1"/>
    <col min="40" max="16384" width="6.7109375" style="126"/>
  </cols>
  <sheetData>
    <row r="1" spans="2:39" ht="18" customHeight="1" x14ac:dyDescent="0.25">
      <c r="B1" s="177" t="s">
        <v>12</v>
      </c>
      <c r="C1" s="177"/>
    </row>
    <row r="2" spans="2:39" ht="15" customHeight="1" x14ac:dyDescent="0.25">
      <c r="B2" s="178"/>
      <c r="C2" s="179"/>
      <c r="D2" s="179"/>
      <c r="E2" s="179"/>
      <c r="F2" s="179"/>
      <c r="G2" s="179"/>
      <c r="H2" s="184" t="s">
        <v>105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</row>
    <row r="3" spans="2:39" ht="15" customHeight="1" x14ac:dyDescent="0.25">
      <c r="B3" s="180"/>
      <c r="C3" s="181"/>
      <c r="D3" s="181"/>
      <c r="E3" s="181"/>
      <c r="F3" s="181"/>
      <c r="G3" s="181"/>
      <c r="H3" s="187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</row>
    <row r="4" spans="2:39" ht="15" customHeight="1" x14ac:dyDescent="0.25">
      <c r="B4" s="180"/>
      <c r="C4" s="181"/>
      <c r="D4" s="181"/>
      <c r="E4" s="181"/>
      <c r="F4" s="181"/>
      <c r="G4" s="18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6"/>
      <c r="V4" s="37"/>
      <c r="W4" s="37"/>
      <c r="X4" s="37"/>
      <c r="Y4" s="28"/>
      <c r="Z4" s="190" t="s">
        <v>1</v>
      </c>
      <c r="AA4" s="191"/>
      <c r="AB4" s="191"/>
      <c r="AC4" s="191"/>
      <c r="AD4" s="191"/>
      <c r="AE4" s="192"/>
      <c r="AF4" s="193"/>
      <c r="AG4" s="194"/>
      <c r="AH4" s="194"/>
      <c r="AI4" s="194"/>
      <c r="AJ4" s="194"/>
      <c r="AK4" s="194"/>
      <c r="AL4" s="194"/>
      <c r="AM4" s="195"/>
    </row>
    <row r="5" spans="2:39" ht="15" customHeight="1" x14ac:dyDescent="0.25">
      <c r="B5" s="180"/>
      <c r="C5" s="181"/>
      <c r="D5" s="181"/>
      <c r="E5" s="181"/>
      <c r="F5" s="181"/>
      <c r="G5" s="181"/>
      <c r="H5" s="196" t="str">
        <f>Capa!H4</f>
        <v>PLANILHA QUANTITATIVA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 t="str">
        <f>Capa!W4</f>
        <v>DI-0041-SUB-PB-PQ-0001</v>
      </c>
      <c r="U5" s="200"/>
      <c r="V5" s="200"/>
      <c r="W5" s="200"/>
      <c r="X5" s="200"/>
      <c r="Y5" s="201"/>
      <c r="Z5" s="29"/>
      <c r="AA5" s="124"/>
      <c r="AB5" s="124"/>
      <c r="AC5" s="124"/>
      <c r="AD5" s="124"/>
      <c r="AE5" s="30"/>
      <c r="AF5" s="202"/>
      <c r="AG5" s="203"/>
      <c r="AH5" s="203"/>
      <c r="AI5" s="203"/>
      <c r="AJ5" s="203"/>
      <c r="AK5" s="203"/>
      <c r="AL5" s="203"/>
      <c r="AM5" s="204"/>
    </row>
    <row r="6" spans="2:39" ht="15" customHeight="1" x14ac:dyDescent="0.25">
      <c r="B6" s="180"/>
      <c r="C6" s="181"/>
      <c r="D6" s="181"/>
      <c r="E6" s="181"/>
      <c r="F6" s="181"/>
      <c r="G6" s="18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6"/>
      <c r="V6" s="37"/>
      <c r="W6" s="37"/>
      <c r="X6" s="37"/>
      <c r="Y6" s="28"/>
      <c r="Z6" s="31"/>
      <c r="AA6" s="32"/>
      <c r="AB6" s="36" t="s">
        <v>4</v>
      </c>
      <c r="AC6" s="124"/>
      <c r="AD6" s="124"/>
      <c r="AE6" s="30"/>
      <c r="AF6" s="205" t="str">
        <f>Capa!W4</f>
        <v>DI-0041-SUB-PB-PQ-0001</v>
      </c>
      <c r="AG6" s="206"/>
      <c r="AH6" s="206"/>
      <c r="AI6" s="206"/>
      <c r="AJ6" s="206"/>
      <c r="AK6" s="206"/>
      <c r="AL6" s="206"/>
      <c r="AM6" s="207"/>
    </row>
    <row r="7" spans="2:39" ht="15" customHeight="1" x14ac:dyDescent="0.25">
      <c r="B7" s="180"/>
      <c r="C7" s="181"/>
      <c r="D7" s="181"/>
      <c r="E7" s="181"/>
      <c r="F7" s="181"/>
      <c r="G7" s="181"/>
      <c r="H7" s="196" t="str">
        <f>Capa!$H$6</f>
        <v>RAP</v>
      </c>
      <c r="I7" s="197"/>
      <c r="J7" s="197"/>
      <c r="K7" s="198"/>
      <c r="L7" s="196" t="str">
        <f>Capa!$M$6</f>
        <v>DGS</v>
      </c>
      <c r="M7" s="197"/>
      <c r="N7" s="197"/>
      <c r="O7" s="198"/>
      <c r="P7" s="196" t="str">
        <f>Capa!$R$6</f>
        <v>EML</v>
      </c>
      <c r="Q7" s="197"/>
      <c r="R7" s="197"/>
      <c r="S7" s="198"/>
      <c r="T7" s="199" t="s">
        <v>12</v>
      </c>
      <c r="U7" s="200"/>
      <c r="V7" s="200"/>
      <c r="W7" s="200"/>
      <c r="X7" s="200"/>
      <c r="Y7" s="201"/>
      <c r="Z7" s="33"/>
      <c r="AA7" s="32"/>
      <c r="AB7" s="36" t="s">
        <v>5</v>
      </c>
      <c r="AC7" s="124"/>
      <c r="AD7" s="124"/>
      <c r="AE7" s="30"/>
      <c r="AF7" s="208"/>
      <c r="AG7" s="209"/>
      <c r="AH7" s="209"/>
      <c r="AI7" s="209"/>
      <c r="AJ7" s="209"/>
      <c r="AK7" s="209"/>
      <c r="AL7" s="209"/>
      <c r="AM7" s="210"/>
    </row>
    <row r="8" spans="2:39" ht="15" customHeight="1" x14ac:dyDescent="0.25">
      <c r="B8" s="180"/>
      <c r="C8" s="181"/>
      <c r="D8" s="181"/>
      <c r="E8" s="181"/>
      <c r="F8" s="181"/>
      <c r="G8" s="18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120"/>
      <c r="V8" s="23"/>
      <c r="W8" s="23"/>
      <c r="X8" s="22" t="s">
        <v>16</v>
      </c>
      <c r="Y8" s="24"/>
      <c r="Z8" s="34"/>
      <c r="AA8" s="32"/>
      <c r="AB8" s="36" t="s">
        <v>11</v>
      </c>
      <c r="AC8" s="124"/>
      <c r="AD8" s="124"/>
      <c r="AE8" s="30"/>
      <c r="AF8" s="211" t="s">
        <v>89</v>
      </c>
      <c r="AG8" s="212"/>
      <c r="AH8" s="212"/>
      <c r="AI8" s="212"/>
      <c r="AJ8" s="212"/>
      <c r="AK8" s="212"/>
      <c r="AL8" s="212"/>
      <c r="AM8" s="213"/>
    </row>
    <row r="9" spans="2:39" ht="15" customHeight="1" x14ac:dyDescent="0.25">
      <c r="B9" s="180"/>
      <c r="C9" s="181"/>
      <c r="D9" s="181"/>
      <c r="E9" s="181"/>
      <c r="F9" s="181"/>
      <c r="G9" s="181"/>
      <c r="H9" s="196" t="str">
        <f>Capa!H8</f>
        <v>AUTOMAÇÃO UTILIDADES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220">
        <f>Capa!W8</f>
        <v>44266</v>
      </c>
      <c r="U9" s="221"/>
      <c r="V9" s="221"/>
      <c r="W9" s="221"/>
      <c r="X9" s="196">
        <f>Capa!Z8</f>
        <v>1</v>
      </c>
      <c r="Y9" s="198"/>
      <c r="Z9" s="29"/>
      <c r="AA9" s="32" t="s">
        <v>10</v>
      </c>
      <c r="AB9" s="36" t="s">
        <v>13</v>
      </c>
      <c r="AC9" s="124"/>
      <c r="AD9" s="124"/>
      <c r="AE9" s="30"/>
      <c r="AF9" s="214"/>
      <c r="AG9" s="215"/>
      <c r="AH9" s="215"/>
      <c r="AI9" s="215"/>
      <c r="AJ9" s="215"/>
      <c r="AK9" s="215"/>
      <c r="AL9" s="215"/>
      <c r="AM9" s="216"/>
    </row>
    <row r="10" spans="2:39" ht="15" customHeight="1" x14ac:dyDescent="0.25">
      <c r="B10" s="180"/>
      <c r="C10" s="181"/>
      <c r="D10" s="181"/>
      <c r="E10" s="181"/>
      <c r="F10" s="181"/>
      <c r="G10" s="18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17</v>
      </c>
      <c r="AC10" s="124"/>
      <c r="AD10" s="124"/>
      <c r="AE10" s="30"/>
      <c r="AF10" s="214"/>
      <c r="AG10" s="215"/>
      <c r="AH10" s="215"/>
      <c r="AI10" s="215"/>
      <c r="AJ10" s="215"/>
      <c r="AK10" s="215"/>
      <c r="AL10" s="215"/>
      <c r="AM10" s="216"/>
    </row>
    <row r="11" spans="2:39" ht="15" customHeight="1" x14ac:dyDescent="0.25">
      <c r="B11" s="182"/>
      <c r="C11" s="183"/>
      <c r="D11" s="183"/>
      <c r="E11" s="183"/>
      <c r="F11" s="183"/>
      <c r="G11" s="183"/>
      <c r="H11" s="196" t="str">
        <f>Capa!$J$9</f>
        <v>SUBSTITUIÇÃO MAGNEHELICS POR DIGIHELICS P-41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06"/>
      <c r="AA11" s="125"/>
      <c r="AB11" s="125"/>
      <c r="AC11" s="125"/>
      <c r="AD11" s="125"/>
      <c r="AE11" s="107"/>
      <c r="AF11" s="217"/>
      <c r="AG11" s="218"/>
      <c r="AH11" s="218"/>
      <c r="AI11" s="218"/>
      <c r="AJ11" s="218"/>
      <c r="AK11" s="218"/>
      <c r="AL11" s="218"/>
      <c r="AM11" s="219"/>
    </row>
    <row r="12" spans="2:39" s="38" customFormat="1" ht="50.25" customHeight="1" x14ac:dyDescent="0.25">
      <c r="B12" s="233" t="s">
        <v>27</v>
      </c>
      <c r="C12" s="233"/>
      <c r="D12" s="233"/>
      <c r="E12" s="233" t="s">
        <v>28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 t="s">
        <v>33</v>
      </c>
      <c r="X12" s="233"/>
      <c r="Y12" s="233" t="s">
        <v>29</v>
      </c>
      <c r="Z12" s="233"/>
      <c r="AA12" s="233" t="s">
        <v>30</v>
      </c>
      <c r="AB12" s="233"/>
      <c r="AC12" s="222" t="s">
        <v>77</v>
      </c>
      <c r="AD12" s="223"/>
      <c r="AE12" s="222" t="s">
        <v>78</v>
      </c>
      <c r="AF12" s="223"/>
      <c r="AG12" s="222" t="s">
        <v>76</v>
      </c>
      <c r="AH12" s="223"/>
      <c r="AI12" s="222" t="s">
        <v>79</v>
      </c>
      <c r="AJ12" s="223"/>
      <c r="AK12" s="222" t="s">
        <v>32</v>
      </c>
      <c r="AL12" s="224"/>
      <c r="AM12" s="223"/>
    </row>
    <row r="13" spans="2:39" s="105" customFormat="1" ht="39.950000000000003" customHeight="1" x14ac:dyDescent="0.25">
      <c r="B13" s="225" t="s">
        <v>92</v>
      </c>
      <c r="C13" s="226"/>
      <c r="D13" s="227"/>
      <c r="E13" s="228" t="s">
        <v>80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230"/>
      <c r="AH13" s="231"/>
      <c r="AI13" s="230"/>
      <c r="AJ13" s="231"/>
      <c r="AK13" s="230"/>
      <c r="AL13" s="232"/>
      <c r="AM13" s="231"/>
    </row>
    <row r="14" spans="2:39" s="119" customFormat="1" ht="23.25" customHeight="1" outlineLevel="1" x14ac:dyDescent="0.25">
      <c r="B14" s="320" t="s">
        <v>253</v>
      </c>
      <c r="C14" s="321"/>
      <c r="D14" s="321"/>
      <c r="E14" s="325" t="s">
        <v>222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7"/>
      <c r="W14" s="329" t="s">
        <v>12</v>
      </c>
      <c r="X14" s="329"/>
      <c r="Y14" s="330" t="s">
        <v>88</v>
      </c>
      <c r="Z14" s="330"/>
      <c r="AA14" s="328">
        <v>1</v>
      </c>
      <c r="AB14" s="328"/>
      <c r="AC14" s="317">
        <v>0</v>
      </c>
      <c r="AD14" s="317"/>
      <c r="AE14" s="317">
        <v>0</v>
      </c>
      <c r="AF14" s="317"/>
      <c r="AG14" s="315">
        <v>0</v>
      </c>
      <c r="AH14" s="316"/>
      <c r="AI14" s="315">
        <v>0</v>
      </c>
      <c r="AJ14" s="316"/>
      <c r="AK14" s="268">
        <f>SUM(AC14:AC25)</f>
        <v>0</v>
      </c>
      <c r="AL14" s="269"/>
      <c r="AM14" s="269"/>
    </row>
    <row r="15" spans="2:39" s="119" customFormat="1" ht="23.25" customHeight="1" outlineLevel="1" x14ac:dyDescent="0.25">
      <c r="B15" s="320" t="s">
        <v>254</v>
      </c>
      <c r="C15" s="321"/>
      <c r="D15" s="321"/>
      <c r="E15" s="325" t="s">
        <v>178</v>
      </c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7"/>
      <c r="W15" s="329" t="s">
        <v>12</v>
      </c>
      <c r="X15" s="329"/>
      <c r="Y15" s="330" t="s">
        <v>88</v>
      </c>
      <c r="Z15" s="330"/>
      <c r="AA15" s="328">
        <v>1</v>
      </c>
      <c r="AB15" s="328"/>
      <c r="AC15" s="317">
        <v>0</v>
      </c>
      <c r="AD15" s="317"/>
      <c r="AE15" s="317">
        <v>0</v>
      </c>
      <c r="AF15" s="317"/>
      <c r="AG15" s="315">
        <v>0</v>
      </c>
      <c r="AH15" s="316"/>
      <c r="AI15" s="315">
        <v>0</v>
      </c>
      <c r="AJ15" s="316"/>
      <c r="AK15" s="318"/>
      <c r="AL15" s="319"/>
      <c r="AM15" s="319"/>
    </row>
    <row r="16" spans="2:39" s="119" customFormat="1" ht="23.25" customHeight="1" outlineLevel="1" x14ac:dyDescent="0.25">
      <c r="B16" s="320" t="s">
        <v>255</v>
      </c>
      <c r="C16" s="321"/>
      <c r="D16" s="321"/>
      <c r="E16" s="331" t="s">
        <v>144</v>
      </c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3"/>
      <c r="W16" s="329"/>
      <c r="X16" s="329"/>
      <c r="Y16" s="330" t="s">
        <v>88</v>
      </c>
      <c r="Z16" s="330"/>
      <c r="AA16" s="328">
        <v>1</v>
      </c>
      <c r="AB16" s="328"/>
      <c r="AC16" s="317">
        <v>0</v>
      </c>
      <c r="AD16" s="317"/>
      <c r="AE16" s="317">
        <v>0</v>
      </c>
      <c r="AF16" s="317"/>
      <c r="AG16" s="315">
        <v>0</v>
      </c>
      <c r="AH16" s="316"/>
      <c r="AI16" s="315">
        <v>0</v>
      </c>
      <c r="AJ16" s="316"/>
      <c r="AK16" s="318"/>
      <c r="AL16" s="319"/>
      <c r="AM16" s="319"/>
    </row>
    <row r="17" spans="2:39" s="119" customFormat="1" ht="23.25" customHeight="1" outlineLevel="1" x14ac:dyDescent="0.25">
      <c r="B17" s="320" t="s">
        <v>256</v>
      </c>
      <c r="C17" s="321"/>
      <c r="D17" s="321"/>
      <c r="E17" s="325" t="s">
        <v>145</v>
      </c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7"/>
      <c r="W17" s="329" t="s">
        <v>12</v>
      </c>
      <c r="X17" s="329"/>
      <c r="Y17" s="330" t="s">
        <v>88</v>
      </c>
      <c r="Z17" s="330"/>
      <c r="AA17" s="328">
        <v>1</v>
      </c>
      <c r="AB17" s="328"/>
      <c r="AC17" s="317">
        <v>0</v>
      </c>
      <c r="AD17" s="317"/>
      <c r="AE17" s="317">
        <v>0</v>
      </c>
      <c r="AF17" s="317"/>
      <c r="AG17" s="315">
        <v>0</v>
      </c>
      <c r="AH17" s="316"/>
      <c r="AI17" s="315">
        <v>0</v>
      </c>
      <c r="AJ17" s="316"/>
      <c r="AK17" s="318"/>
      <c r="AL17" s="319"/>
      <c r="AM17" s="319"/>
    </row>
    <row r="18" spans="2:39" ht="23.25" customHeight="1" x14ac:dyDescent="0.25">
      <c r="B18" s="320" t="s">
        <v>257</v>
      </c>
      <c r="C18" s="321"/>
      <c r="D18" s="321"/>
      <c r="E18" s="325" t="s">
        <v>274</v>
      </c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7"/>
      <c r="W18" s="329" t="s">
        <v>12</v>
      </c>
      <c r="X18" s="329"/>
      <c r="Y18" s="330" t="s">
        <v>88</v>
      </c>
      <c r="Z18" s="330"/>
      <c r="AA18" s="328">
        <v>1</v>
      </c>
      <c r="AB18" s="328"/>
      <c r="AC18" s="317">
        <v>0</v>
      </c>
      <c r="AD18" s="317"/>
      <c r="AE18" s="317">
        <v>0</v>
      </c>
      <c r="AF18" s="317"/>
      <c r="AG18" s="315">
        <v>0</v>
      </c>
      <c r="AH18" s="316"/>
      <c r="AI18" s="315">
        <v>0</v>
      </c>
      <c r="AJ18" s="316"/>
      <c r="AK18" s="318"/>
      <c r="AL18" s="319"/>
      <c r="AM18" s="319"/>
    </row>
    <row r="19" spans="2:39" s="139" customFormat="1" ht="23.25" customHeight="1" x14ac:dyDescent="0.25">
      <c r="B19" s="320" t="s">
        <v>258</v>
      </c>
      <c r="C19" s="321"/>
      <c r="D19" s="321"/>
      <c r="E19" s="325" t="s">
        <v>146</v>
      </c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7"/>
      <c r="W19" s="329" t="s">
        <v>12</v>
      </c>
      <c r="X19" s="329"/>
      <c r="Y19" s="330" t="s">
        <v>88</v>
      </c>
      <c r="Z19" s="330"/>
      <c r="AA19" s="328">
        <v>1</v>
      </c>
      <c r="AB19" s="328"/>
      <c r="AC19" s="317">
        <v>0</v>
      </c>
      <c r="AD19" s="317"/>
      <c r="AE19" s="317">
        <v>0</v>
      </c>
      <c r="AF19" s="317"/>
      <c r="AG19" s="315">
        <v>0</v>
      </c>
      <c r="AH19" s="316"/>
      <c r="AI19" s="315">
        <v>0</v>
      </c>
      <c r="AJ19" s="316"/>
      <c r="AK19" s="318"/>
      <c r="AL19" s="319"/>
      <c r="AM19" s="319"/>
    </row>
    <row r="20" spans="2:39" ht="23.25" customHeight="1" x14ac:dyDescent="0.25">
      <c r="B20" s="320" t="s">
        <v>259</v>
      </c>
      <c r="C20" s="321"/>
      <c r="D20" s="321"/>
      <c r="E20" s="325" t="s">
        <v>272</v>
      </c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7"/>
      <c r="W20" s="329" t="s">
        <v>12</v>
      </c>
      <c r="X20" s="329"/>
      <c r="Y20" s="330" t="s">
        <v>88</v>
      </c>
      <c r="Z20" s="330"/>
      <c r="AA20" s="328">
        <v>1</v>
      </c>
      <c r="AB20" s="328"/>
      <c r="AC20" s="317">
        <v>0</v>
      </c>
      <c r="AD20" s="317"/>
      <c r="AE20" s="317">
        <v>0</v>
      </c>
      <c r="AF20" s="317"/>
      <c r="AG20" s="315">
        <v>0</v>
      </c>
      <c r="AH20" s="316"/>
      <c r="AI20" s="315">
        <v>0</v>
      </c>
      <c r="AJ20" s="316"/>
      <c r="AK20" s="318"/>
      <c r="AL20" s="319"/>
      <c r="AM20" s="319"/>
    </row>
    <row r="21" spans="2:39" s="139" customFormat="1" ht="23.25" customHeight="1" x14ac:dyDescent="0.25">
      <c r="B21" s="320" t="s">
        <v>260</v>
      </c>
      <c r="C21" s="321"/>
      <c r="D21" s="321"/>
      <c r="E21" s="325" t="s">
        <v>273</v>
      </c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7"/>
      <c r="W21" s="329" t="s">
        <v>12</v>
      </c>
      <c r="X21" s="329"/>
      <c r="Y21" s="330" t="s">
        <v>88</v>
      </c>
      <c r="Z21" s="330"/>
      <c r="AA21" s="328">
        <v>1</v>
      </c>
      <c r="AB21" s="328"/>
      <c r="AC21" s="317">
        <v>0</v>
      </c>
      <c r="AD21" s="317"/>
      <c r="AE21" s="317">
        <v>0</v>
      </c>
      <c r="AF21" s="317"/>
      <c r="AG21" s="315">
        <v>0</v>
      </c>
      <c r="AH21" s="316"/>
      <c r="AI21" s="315">
        <v>0</v>
      </c>
      <c r="AJ21" s="316"/>
      <c r="AK21" s="318"/>
      <c r="AL21" s="319"/>
      <c r="AM21" s="319"/>
    </row>
    <row r="22" spans="2:39" s="139" customFormat="1" ht="23.25" customHeight="1" x14ac:dyDescent="0.25">
      <c r="B22" s="320" t="s">
        <v>261</v>
      </c>
      <c r="C22" s="321"/>
      <c r="D22" s="321"/>
      <c r="E22" s="325" t="s">
        <v>179</v>
      </c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7"/>
      <c r="W22" s="329"/>
      <c r="X22" s="329"/>
      <c r="Y22" s="330" t="s">
        <v>88</v>
      </c>
      <c r="Z22" s="330"/>
      <c r="AA22" s="328">
        <v>1</v>
      </c>
      <c r="AB22" s="328"/>
      <c r="AC22" s="317">
        <v>0</v>
      </c>
      <c r="AD22" s="317"/>
      <c r="AE22" s="317">
        <v>0</v>
      </c>
      <c r="AF22" s="317"/>
      <c r="AG22" s="315">
        <v>0</v>
      </c>
      <c r="AH22" s="316"/>
      <c r="AI22" s="315">
        <v>0</v>
      </c>
      <c r="AJ22" s="316"/>
      <c r="AK22" s="318"/>
      <c r="AL22" s="319"/>
      <c r="AM22" s="319"/>
    </row>
    <row r="23" spans="2:39" ht="23.25" customHeight="1" x14ac:dyDescent="0.25">
      <c r="B23" s="320" t="s">
        <v>373</v>
      </c>
      <c r="C23" s="321"/>
      <c r="D23" s="321"/>
      <c r="E23" s="322" t="s">
        <v>134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4"/>
      <c r="W23" s="329" t="s">
        <v>12</v>
      </c>
      <c r="X23" s="329"/>
      <c r="Y23" s="330" t="s">
        <v>88</v>
      </c>
      <c r="Z23" s="330"/>
      <c r="AA23" s="328">
        <v>1</v>
      </c>
      <c r="AB23" s="328"/>
      <c r="AC23" s="317">
        <v>0</v>
      </c>
      <c r="AD23" s="317"/>
      <c r="AE23" s="317">
        <v>0</v>
      </c>
      <c r="AF23" s="317"/>
      <c r="AG23" s="315">
        <v>0</v>
      </c>
      <c r="AH23" s="316"/>
      <c r="AI23" s="315">
        <v>0</v>
      </c>
      <c r="AJ23" s="316"/>
      <c r="AK23" s="318"/>
      <c r="AL23" s="319"/>
      <c r="AM23" s="319"/>
    </row>
    <row r="24" spans="2:39" s="143" customFormat="1" ht="23.25" customHeight="1" x14ac:dyDescent="0.25">
      <c r="B24" s="320" t="s">
        <v>381</v>
      </c>
      <c r="C24" s="321"/>
      <c r="D24" s="321"/>
      <c r="E24" s="322" t="s">
        <v>374</v>
      </c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4"/>
      <c r="W24" s="329" t="s">
        <v>12</v>
      </c>
      <c r="X24" s="329"/>
      <c r="Y24" s="330" t="s">
        <v>88</v>
      </c>
      <c r="Z24" s="330"/>
      <c r="AA24" s="328">
        <v>1</v>
      </c>
      <c r="AB24" s="328"/>
      <c r="AC24" s="317">
        <v>0</v>
      </c>
      <c r="AD24" s="317"/>
      <c r="AE24" s="317">
        <v>0</v>
      </c>
      <c r="AF24" s="317"/>
      <c r="AG24" s="315">
        <v>0</v>
      </c>
      <c r="AH24" s="316"/>
      <c r="AI24" s="315">
        <v>0</v>
      </c>
      <c r="AJ24" s="316"/>
      <c r="AK24" s="318"/>
      <c r="AL24" s="319"/>
      <c r="AM24" s="319"/>
    </row>
    <row r="25" spans="2:39" ht="23.25" customHeight="1" x14ac:dyDescent="0.25">
      <c r="B25" s="320" t="s">
        <v>382</v>
      </c>
      <c r="C25" s="321"/>
      <c r="D25" s="321"/>
      <c r="E25" s="322" t="s">
        <v>95</v>
      </c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4"/>
      <c r="W25" s="329" t="s">
        <v>12</v>
      </c>
      <c r="X25" s="329"/>
      <c r="Y25" s="330" t="s">
        <v>88</v>
      </c>
      <c r="Z25" s="330"/>
      <c r="AA25" s="328">
        <v>1</v>
      </c>
      <c r="AB25" s="328"/>
      <c r="AC25" s="317">
        <v>0</v>
      </c>
      <c r="AD25" s="317"/>
      <c r="AE25" s="317">
        <v>0</v>
      </c>
      <c r="AF25" s="317"/>
      <c r="AG25" s="317">
        <v>0</v>
      </c>
      <c r="AH25" s="317"/>
      <c r="AI25" s="317">
        <v>0</v>
      </c>
      <c r="AJ25" s="317"/>
      <c r="AK25" s="318"/>
      <c r="AL25" s="319"/>
      <c r="AM25" s="319"/>
    </row>
    <row r="26" spans="2:39" ht="18" customHeight="1" x14ac:dyDescent="0.25">
      <c r="B26" s="130"/>
      <c r="C26" s="130"/>
      <c r="D26" s="130"/>
    </row>
    <row r="27" spans="2:39" ht="18" customHeight="1" x14ac:dyDescent="0.25">
      <c r="B27" s="130"/>
      <c r="C27" s="130"/>
      <c r="D27" s="130"/>
    </row>
    <row r="28" spans="2:39" ht="18" customHeight="1" x14ac:dyDescent="0.25">
      <c r="B28" s="130"/>
      <c r="C28" s="130"/>
      <c r="D28" s="130"/>
    </row>
    <row r="29" spans="2:39" ht="18" customHeight="1" x14ac:dyDescent="0.25">
      <c r="B29" s="130"/>
      <c r="C29" s="130"/>
      <c r="D29" s="130"/>
    </row>
    <row r="41" spans="37:39" ht="18" customHeight="1" x14ac:dyDescent="0.25">
      <c r="AK41" s="286"/>
      <c r="AL41" s="286"/>
      <c r="AM41" s="286"/>
    </row>
  </sheetData>
  <autoFilter ref="B12:AB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</autoFilter>
  <mergeCells count="143"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E15:AF15"/>
    <mergeCell ref="AG15:AH15"/>
    <mergeCell ref="AI15:AJ15"/>
    <mergeCell ref="AG19:AH19"/>
    <mergeCell ref="AI19:AJ19"/>
    <mergeCell ref="AG21:AH21"/>
    <mergeCell ref="AI21:AJ21"/>
    <mergeCell ref="E20:V20"/>
    <mergeCell ref="W20:X20"/>
    <mergeCell ref="Y20:Z20"/>
    <mergeCell ref="AE21:AF21"/>
    <mergeCell ref="B14:D14"/>
    <mergeCell ref="E14:V14"/>
    <mergeCell ref="W14:X14"/>
    <mergeCell ref="Y14:Z14"/>
    <mergeCell ref="AA14:AB14"/>
    <mergeCell ref="AC14:AD14"/>
    <mergeCell ref="AE14:AF14"/>
    <mergeCell ref="AG14:AH14"/>
    <mergeCell ref="AI14:AJ14"/>
    <mergeCell ref="B15:D15"/>
    <mergeCell ref="AA15:AB15"/>
    <mergeCell ref="AC15:AD15"/>
    <mergeCell ref="B19:D19"/>
    <mergeCell ref="E19:V19"/>
    <mergeCell ref="W19:X19"/>
    <mergeCell ref="Y19:Z19"/>
    <mergeCell ref="AA19:AB19"/>
    <mergeCell ref="AC19:AD19"/>
    <mergeCell ref="B16:D16"/>
    <mergeCell ref="E16:V16"/>
    <mergeCell ref="W16:X16"/>
    <mergeCell ref="Y16:Z16"/>
    <mergeCell ref="AA16:AB16"/>
    <mergeCell ref="B17:D17"/>
    <mergeCell ref="AA17:AB17"/>
    <mergeCell ref="E15:V15"/>
    <mergeCell ref="W15:X15"/>
    <mergeCell ref="Y15:Z15"/>
    <mergeCell ref="E17:V17"/>
    <mergeCell ref="W17:X17"/>
    <mergeCell ref="Y17:Z17"/>
    <mergeCell ref="W25:X25"/>
    <mergeCell ref="Y25:Z25"/>
    <mergeCell ref="AA25:AB25"/>
    <mergeCell ref="AC25:AD25"/>
    <mergeCell ref="W22:X22"/>
    <mergeCell ref="Y22:Z22"/>
    <mergeCell ref="AA22:AB22"/>
    <mergeCell ref="AC22:AD22"/>
    <mergeCell ref="W21:X21"/>
    <mergeCell ref="Y21:Z21"/>
    <mergeCell ref="AA21:AB21"/>
    <mergeCell ref="AC21:AD21"/>
    <mergeCell ref="B24:D24"/>
    <mergeCell ref="AE25:AF25"/>
    <mergeCell ref="B18:D18"/>
    <mergeCell ref="B23:D23"/>
    <mergeCell ref="B25:D25"/>
    <mergeCell ref="E23:V23"/>
    <mergeCell ref="E25:V25"/>
    <mergeCell ref="E22:V22"/>
    <mergeCell ref="B22:D22"/>
    <mergeCell ref="B21:D21"/>
    <mergeCell ref="E21:V21"/>
    <mergeCell ref="B20:D20"/>
    <mergeCell ref="AA20:AB20"/>
    <mergeCell ref="AA18:AB18"/>
    <mergeCell ref="AE22:AF22"/>
    <mergeCell ref="AE23:AF23"/>
    <mergeCell ref="AE19:AF19"/>
    <mergeCell ref="E18:V18"/>
    <mergeCell ref="W18:X18"/>
    <mergeCell ref="Y18:Z18"/>
    <mergeCell ref="W23:X23"/>
    <mergeCell ref="Y23:Z23"/>
    <mergeCell ref="AA23:AB23"/>
    <mergeCell ref="AC23:AD23"/>
    <mergeCell ref="B1:C1"/>
    <mergeCell ref="B2:G11"/>
    <mergeCell ref="H2:AM3"/>
    <mergeCell ref="Z4:AE4"/>
    <mergeCell ref="AF4:AM4"/>
    <mergeCell ref="H5:S5"/>
    <mergeCell ref="T5:Y5"/>
    <mergeCell ref="AF5:AM5"/>
    <mergeCell ref="AF6:AM7"/>
    <mergeCell ref="H7:K7"/>
    <mergeCell ref="L7:O7"/>
    <mergeCell ref="P7:S7"/>
    <mergeCell ref="T7:Y7"/>
    <mergeCell ref="AF8:AM11"/>
    <mergeCell ref="X9:Y9"/>
    <mergeCell ref="H11:Y11"/>
    <mergeCell ref="H9:S9"/>
    <mergeCell ref="T9:W9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2:AF12"/>
    <mergeCell ref="AG12:AH12"/>
    <mergeCell ref="AI12:AJ12"/>
    <mergeCell ref="AK41:AM41"/>
    <mergeCell ref="AG20:AH20"/>
    <mergeCell ref="AE17:AF17"/>
    <mergeCell ref="AC18:AD18"/>
    <mergeCell ref="AI17:AJ17"/>
    <mergeCell ref="AG23:AH23"/>
    <mergeCell ref="AI23:AJ23"/>
    <mergeCell ref="AG25:AH25"/>
    <mergeCell ref="AK14:AM25"/>
    <mergeCell ref="AI25:AJ25"/>
    <mergeCell ref="AC16:AD16"/>
    <mergeCell ref="AE16:AF16"/>
    <mergeCell ref="AG16:AH16"/>
    <mergeCell ref="AI16:AJ16"/>
    <mergeCell ref="AG22:AH22"/>
    <mergeCell ref="AI22:AJ22"/>
    <mergeCell ref="AG17:AH17"/>
    <mergeCell ref="AC17:AD17"/>
    <mergeCell ref="AE18:AF18"/>
    <mergeCell ref="AG18:AH18"/>
    <mergeCell ref="AI18:AJ18"/>
    <mergeCell ref="AC20:AD20"/>
    <mergeCell ref="AE20:AF20"/>
    <mergeCell ref="AI20:AJ20"/>
  </mergeCells>
  <printOptions horizontalCentered="1"/>
  <pageMargins left="0.19685039370078741" right="0.19685039370078741" top="0.43307086614173229" bottom="0.39370078740157483" header="1.1417322834645669" footer="0.19685039370078741"/>
  <pageSetup paperSize="9" scale="51" fitToHeight="0" orientation="landscape" horizontalDpi="4294967293" verticalDpi="4294967293" r:id="rId1"/>
  <headerFooter alignWithMargins="0">
    <oddFooter>&amp;R&amp;P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39" customWidth="1"/>
    <col min="2" max="2" width="23.7109375" style="39" customWidth="1"/>
    <col min="3" max="5" width="16.7109375" style="41" customWidth="1"/>
    <col min="6" max="6" width="2.7109375" style="39" customWidth="1"/>
    <col min="7" max="7" width="23.7109375" style="39" customWidth="1"/>
    <col min="8" max="10" width="16.7109375" style="41" customWidth="1"/>
    <col min="11" max="16384" width="9.140625" style="39"/>
  </cols>
  <sheetData>
    <row r="2" spans="2:10" ht="39.950000000000003" customHeight="1" x14ac:dyDescent="0.25">
      <c r="B2" s="335" t="s">
        <v>35</v>
      </c>
      <c r="C2" s="335"/>
      <c r="D2" s="335"/>
      <c r="E2" s="335"/>
      <c r="G2" s="334" t="s">
        <v>34</v>
      </c>
      <c r="H2" s="334"/>
      <c r="I2" s="334"/>
      <c r="J2" s="334"/>
    </row>
    <row r="3" spans="2:10" s="40" customFormat="1" ht="60" customHeight="1" x14ac:dyDescent="0.25">
      <c r="B3" s="95" t="s">
        <v>36</v>
      </c>
      <c r="C3" s="96" t="s">
        <v>37</v>
      </c>
      <c r="D3" s="96" t="s">
        <v>38</v>
      </c>
      <c r="E3" s="96" t="s">
        <v>39</v>
      </c>
      <c r="G3" s="95" t="s">
        <v>36</v>
      </c>
      <c r="H3" s="96" t="s">
        <v>37</v>
      </c>
      <c r="I3" s="96" t="s">
        <v>38</v>
      </c>
      <c r="J3" s="96" t="s">
        <v>39</v>
      </c>
    </row>
    <row r="4" spans="2:10" ht="20.100000000000001" customHeight="1" x14ac:dyDescent="0.25">
      <c r="B4" s="97" t="s">
        <v>40</v>
      </c>
      <c r="C4" s="100">
        <v>2200</v>
      </c>
      <c r="D4" s="98">
        <f>(C4/170)*2</f>
        <v>25.882352941176471</v>
      </c>
      <c r="E4" s="98">
        <f>D4*$E$9</f>
        <v>38.82352941176471</v>
      </c>
      <c r="G4" s="97" t="s">
        <v>40</v>
      </c>
      <c r="H4" s="93">
        <v>2200</v>
      </c>
      <c r="I4" s="98">
        <f t="shared" ref="I4:I6" si="0">(H4/170)*2</f>
        <v>25.882352941176471</v>
      </c>
      <c r="J4" s="98">
        <f>I4*$J$9</f>
        <v>33.647058823529413</v>
      </c>
    </row>
    <row r="5" spans="2:10" ht="20.100000000000001" customHeight="1" x14ac:dyDescent="0.25">
      <c r="B5" s="97" t="s">
        <v>42</v>
      </c>
      <c r="C5" s="100">
        <v>2800</v>
      </c>
      <c r="D5" s="98">
        <f>(C5/170)*2</f>
        <v>32.941176470588232</v>
      </c>
      <c r="E5" s="98">
        <f>D5*$E$9</f>
        <v>49.411764705882348</v>
      </c>
      <c r="G5" s="97" t="s">
        <v>41</v>
      </c>
      <c r="H5" s="93">
        <v>2200</v>
      </c>
      <c r="I5" s="98">
        <f t="shared" si="0"/>
        <v>25.882352941176471</v>
      </c>
      <c r="J5" s="98">
        <f t="shared" ref="J5:J6" si="1">I5*$J$9</f>
        <v>33.647058823529413</v>
      </c>
    </row>
    <row r="6" spans="2:10" ht="20.100000000000001" customHeight="1" x14ac:dyDescent="0.25">
      <c r="B6" s="97" t="s">
        <v>43</v>
      </c>
      <c r="C6" s="100">
        <v>1200</v>
      </c>
      <c r="D6" s="98">
        <f>(C6/170)*2</f>
        <v>14.117647058823529</v>
      </c>
      <c r="E6" s="98">
        <f>D6*$E$9</f>
        <v>21.176470588235293</v>
      </c>
      <c r="G6" s="97" t="s">
        <v>43</v>
      </c>
      <c r="H6" s="93">
        <v>1200</v>
      </c>
      <c r="I6" s="98">
        <f t="shared" si="0"/>
        <v>14.117647058823529</v>
      </c>
      <c r="J6" s="98">
        <f t="shared" si="1"/>
        <v>18.352941176470587</v>
      </c>
    </row>
    <row r="7" spans="2:10" ht="20.100000000000001" customHeight="1" x14ac:dyDescent="0.25">
      <c r="B7" s="336" t="s">
        <v>45</v>
      </c>
      <c r="C7" s="336"/>
      <c r="D7" s="336"/>
      <c r="E7" s="99">
        <f>SUM(E4:E6)</f>
        <v>109.41176470588235</v>
      </c>
      <c r="G7" s="336" t="s">
        <v>44</v>
      </c>
      <c r="H7" s="336"/>
      <c r="I7" s="336"/>
      <c r="J7" s="99">
        <f>SUM(J4:J6)</f>
        <v>85.64705882352942</v>
      </c>
    </row>
    <row r="9" spans="2:10" ht="20.100000000000001" customHeight="1" x14ac:dyDescent="0.25">
      <c r="B9" s="336" t="s">
        <v>73</v>
      </c>
      <c r="C9" s="336"/>
      <c r="D9" s="336"/>
      <c r="E9" s="101">
        <v>1.5</v>
      </c>
      <c r="G9" s="336" t="s">
        <v>74</v>
      </c>
      <c r="H9" s="336"/>
      <c r="I9" s="336"/>
      <c r="J9" s="94">
        <v>1.3</v>
      </c>
    </row>
    <row r="11" spans="2:10" ht="20.100000000000001" customHeight="1" x14ac:dyDescent="0.25">
      <c r="B11" s="40" t="s">
        <v>75</v>
      </c>
    </row>
  </sheetData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44" customWidth="1"/>
    <col min="2" max="2" width="25.42578125" style="44" customWidth="1"/>
    <col min="3" max="3" width="10" style="44" bestFit="1" customWidth="1"/>
    <col min="4" max="4" width="12" style="44" bestFit="1" customWidth="1"/>
    <col min="5" max="5" width="8.7109375" style="44" bestFit="1" customWidth="1"/>
    <col min="6" max="6" width="13.42578125" style="44" customWidth="1"/>
    <col min="7" max="7" width="6.28515625" style="44" customWidth="1"/>
    <col min="8" max="8" width="10.7109375" style="44" customWidth="1"/>
    <col min="9" max="9" width="10.5703125" style="44" customWidth="1"/>
    <col min="10" max="10" width="11" style="44" customWidth="1"/>
    <col min="11" max="12" width="9.28515625" style="44" bestFit="1" customWidth="1"/>
    <col min="13" max="256" width="9.140625" style="44"/>
    <col min="257" max="257" width="3.42578125" style="44" customWidth="1"/>
    <col min="258" max="258" width="25.42578125" style="44" customWidth="1"/>
    <col min="259" max="259" width="10" style="44" bestFit="1" customWidth="1"/>
    <col min="260" max="260" width="12" style="44" bestFit="1" customWidth="1"/>
    <col min="261" max="261" width="8.7109375" style="44" bestFit="1" customWidth="1"/>
    <col min="262" max="262" width="13.42578125" style="44" customWidth="1"/>
    <col min="263" max="263" width="6.28515625" style="44" customWidth="1"/>
    <col min="264" max="512" width="9.140625" style="44"/>
    <col min="513" max="513" width="3.42578125" style="44" customWidth="1"/>
    <col min="514" max="514" width="25.42578125" style="44" customWidth="1"/>
    <col min="515" max="515" width="10" style="44" bestFit="1" customWidth="1"/>
    <col min="516" max="516" width="12" style="44" bestFit="1" customWidth="1"/>
    <col min="517" max="517" width="8.7109375" style="44" bestFit="1" customWidth="1"/>
    <col min="518" max="518" width="13.42578125" style="44" customWidth="1"/>
    <col min="519" max="519" width="6.28515625" style="44" customWidth="1"/>
    <col min="520" max="768" width="9.140625" style="44"/>
    <col min="769" max="769" width="3.42578125" style="44" customWidth="1"/>
    <col min="770" max="770" width="25.42578125" style="44" customWidth="1"/>
    <col min="771" max="771" width="10" style="44" bestFit="1" customWidth="1"/>
    <col min="772" max="772" width="12" style="44" bestFit="1" customWidth="1"/>
    <col min="773" max="773" width="8.7109375" style="44" bestFit="1" customWidth="1"/>
    <col min="774" max="774" width="13.42578125" style="44" customWidth="1"/>
    <col min="775" max="775" width="6.28515625" style="44" customWidth="1"/>
    <col min="776" max="1024" width="9.140625" style="44"/>
    <col min="1025" max="1025" width="3.42578125" style="44" customWidth="1"/>
    <col min="1026" max="1026" width="25.42578125" style="44" customWidth="1"/>
    <col min="1027" max="1027" width="10" style="44" bestFit="1" customWidth="1"/>
    <col min="1028" max="1028" width="12" style="44" bestFit="1" customWidth="1"/>
    <col min="1029" max="1029" width="8.7109375" style="44" bestFit="1" customWidth="1"/>
    <col min="1030" max="1030" width="13.42578125" style="44" customWidth="1"/>
    <col min="1031" max="1031" width="6.28515625" style="44" customWidth="1"/>
    <col min="1032" max="1280" width="9.140625" style="44"/>
    <col min="1281" max="1281" width="3.42578125" style="44" customWidth="1"/>
    <col min="1282" max="1282" width="25.42578125" style="44" customWidth="1"/>
    <col min="1283" max="1283" width="10" style="44" bestFit="1" customWidth="1"/>
    <col min="1284" max="1284" width="12" style="44" bestFit="1" customWidth="1"/>
    <col min="1285" max="1285" width="8.7109375" style="44" bestFit="1" customWidth="1"/>
    <col min="1286" max="1286" width="13.42578125" style="44" customWidth="1"/>
    <col min="1287" max="1287" width="6.28515625" style="44" customWidth="1"/>
    <col min="1288" max="1536" width="9.140625" style="44"/>
    <col min="1537" max="1537" width="3.42578125" style="44" customWidth="1"/>
    <col min="1538" max="1538" width="25.42578125" style="44" customWidth="1"/>
    <col min="1539" max="1539" width="10" style="44" bestFit="1" customWidth="1"/>
    <col min="1540" max="1540" width="12" style="44" bestFit="1" customWidth="1"/>
    <col min="1541" max="1541" width="8.7109375" style="44" bestFit="1" customWidth="1"/>
    <col min="1542" max="1542" width="13.42578125" style="44" customWidth="1"/>
    <col min="1543" max="1543" width="6.28515625" style="44" customWidth="1"/>
    <col min="1544" max="1792" width="9.140625" style="44"/>
    <col min="1793" max="1793" width="3.42578125" style="44" customWidth="1"/>
    <col min="1794" max="1794" width="25.42578125" style="44" customWidth="1"/>
    <col min="1795" max="1795" width="10" style="44" bestFit="1" customWidth="1"/>
    <col min="1796" max="1796" width="12" style="44" bestFit="1" customWidth="1"/>
    <col min="1797" max="1797" width="8.7109375" style="44" bestFit="1" customWidth="1"/>
    <col min="1798" max="1798" width="13.42578125" style="44" customWidth="1"/>
    <col min="1799" max="1799" width="6.28515625" style="44" customWidth="1"/>
    <col min="1800" max="2048" width="9.140625" style="44"/>
    <col min="2049" max="2049" width="3.42578125" style="44" customWidth="1"/>
    <col min="2050" max="2050" width="25.42578125" style="44" customWidth="1"/>
    <col min="2051" max="2051" width="10" style="44" bestFit="1" customWidth="1"/>
    <col min="2052" max="2052" width="12" style="44" bestFit="1" customWidth="1"/>
    <col min="2053" max="2053" width="8.7109375" style="44" bestFit="1" customWidth="1"/>
    <col min="2054" max="2054" width="13.42578125" style="44" customWidth="1"/>
    <col min="2055" max="2055" width="6.28515625" style="44" customWidth="1"/>
    <col min="2056" max="2304" width="9.140625" style="44"/>
    <col min="2305" max="2305" width="3.42578125" style="44" customWidth="1"/>
    <col min="2306" max="2306" width="25.42578125" style="44" customWidth="1"/>
    <col min="2307" max="2307" width="10" style="44" bestFit="1" customWidth="1"/>
    <col min="2308" max="2308" width="12" style="44" bestFit="1" customWidth="1"/>
    <col min="2309" max="2309" width="8.7109375" style="44" bestFit="1" customWidth="1"/>
    <col min="2310" max="2310" width="13.42578125" style="44" customWidth="1"/>
    <col min="2311" max="2311" width="6.28515625" style="44" customWidth="1"/>
    <col min="2312" max="2560" width="9.140625" style="44"/>
    <col min="2561" max="2561" width="3.42578125" style="44" customWidth="1"/>
    <col min="2562" max="2562" width="25.42578125" style="44" customWidth="1"/>
    <col min="2563" max="2563" width="10" style="44" bestFit="1" customWidth="1"/>
    <col min="2564" max="2564" width="12" style="44" bestFit="1" customWidth="1"/>
    <col min="2565" max="2565" width="8.7109375" style="44" bestFit="1" customWidth="1"/>
    <col min="2566" max="2566" width="13.42578125" style="44" customWidth="1"/>
    <col min="2567" max="2567" width="6.28515625" style="44" customWidth="1"/>
    <col min="2568" max="2816" width="9.140625" style="44"/>
    <col min="2817" max="2817" width="3.42578125" style="44" customWidth="1"/>
    <col min="2818" max="2818" width="25.42578125" style="44" customWidth="1"/>
    <col min="2819" max="2819" width="10" style="44" bestFit="1" customWidth="1"/>
    <col min="2820" max="2820" width="12" style="44" bestFit="1" customWidth="1"/>
    <col min="2821" max="2821" width="8.7109375" style="44" bestFit="1" customWidth="1"/>
    <col min="2822" max="2822" width="13.42578125" style="44" customWidth="1"/>
    <col min="2823" max="2823" width="6.28515625" style="44" customWidth="1"/>
    <col min="2824" max="3072" width="9.140625" style="44"/>
    <col min="3073" max="3073" width="3.42578125" style="44" customWidth="1"/>
    <col min="3074" max="3074" width="25.42578125" style="44" customWidth="1"/>
    <col min="3075" max="3075" width="10" style="44" bestFit="1" customWidth="1"/>
    <col min="3076" max="3076" width="12" style="44" bestFit="1" customWidth="1"/>
    <col min="3077" max="3077" width="8.7109375" style="44" bestFit="1" customWidth="1"/>
    <col min="3078" max="3078" width="13.42578125" style="44" customWidth="1"/>
    <col min="3079" max="3079" width="6.28515625" style="44" customWidth="1"/>
    <col min="3080" max="3328" width="9.140625" style="44"/>
    <col min="3329" max="3329" width="3.42578125" style="44" customWidth="1"/>
    <col min="3330" max="3330" width="25.42578125" style="44" customWidth="1"/>
    <col min="3331" max="3331" width="10" style="44" bestFit="1" customWidth="1"/>
    <col min="3332" max="3332" width="12" style="44" bestFit="1" customWidth="1"/>
    <col min="3333" max="3333" width="8.7109375" style="44" bestFit="1" customWidth="1"/>
    <col min="3334" max="3334" width="13.42578125" style="44" customWidth="1"/>
    <col min="3335" max="3335" width="6.28515625" style="44" customWidth="1"/>
    <col min="3336" max="3584" width="9.140625" style="44"/>
    <col min="3585" max="3585" width="3.42578125" style="44" customWidth="1"/>
    <col min="3586" max="3586" width="25.42578125" style="44" customWidth="1"/>
    <col min="3587" max="3587" width="10" style="44" bestFit="1" customWidth="1"/>
    <col min="3588" max="3588" width="12" style="44" bestFit="1" customWidth="1"/>
    <col min="3589" max="3589" width="8.7109375" style="44" bestFit="1" customWidth="1"/>
    <col min="3590" max="3590" width="13.42578125" style="44" customWidth="1"/>
    <col min="3591" max="3591" width="6.28515625" style="44" customWidth="1"/>
    <col min="3592" max="3840" width="9.140625" style="44"/>
    <col min="3841" max="3841" width="3.42578125" style="44" customWidth="1"/>
    <col min="3842" max="3842" width="25.42578125" style="44" customWidth="1"/>
    <col min="3843" max="3843" width="10" style="44" bestFit="1" customWidth="1"/>
    <col min="3844" max="3844" width="12" style="44" bestFit="1" customWidth="1"/>
    <col min="3845" max="3845" width="8.7109375" style="44" bestFit="1" customWidth="1"/>
    <col min="3846" max="3846" width="13.42578125" style="44" customWidth="1"/>
    <col min="3847" max="3847" width="6.28515625" style="44" customWidth="1"/>
    <col min="3848" max="4096" width="9.140625" style="44"/>
    <col min="4097" max="4097" width="3.42578125" style="44" customWidth="1"/>
    <col min="4098" max="4098" width="25.42578125" style="44" customWidth="1"/>
    <col min="4099" max="4099" width="10" style="44" bestFit="1" customWidth="1"/>
    <col min="4100" max="4100" width="12" style="44" bestFit="1" customWidth="1"/>
    <col min="4101" max="4101" width="8.7109375" style="44" bestFit="1" customWidth="1"/>
    <col min="4102" max="4102" width="13.42578125" style="44" customWidth="1"/>
    <col min="4103" max="4103" width="6.28515625" style="44" customWidth="1"/>
    <col min="4104" max="4352" width="9.140625" style="44"/>
    <col min="4353" max="4353" width="3.42578125" style="44" customWidth="1"/>
    <col min="4354" max="4354" width="25.42578125" style="44" customWidth="1"/>
    <col min="4355" max="4355" width="10" style="44" bestFit="1" customWidth="1"/>
    <col min="4356" max="4356" width="12" style="44" bestFit="1" customWidth="1"/>
    <col min="4357" max="4357" width="8.7109375" style="44" bestFit="1" customWidth="1"/>
    <col min="4358" max="4358" width="13.42578125" style="44" customWidth="1"/>
    <col min="4359" max="4359" width="6.28515625" style="44" customWidth="1"/>
    <col min="4360" max="4608" width="9.140625" style="44"/>
    <col min="4609" max="4609" width="3.42578125" style="44" customWidth="1"/>
    <col min="4610" max="4610" width="25.42578125" style="44" customWidth="1"/>
    <col min="4611" max="4611" width="10" style="44" bestFit="1" customWidth="1"/>
    <col min="4612" max="4612" width="12" style="44" bestFit="1" customWidth="1"/>
    <col min="4613" max="4613" width="8.7109375" style="44" bestFit="1" customWidth="1"/>
    <col min="4614" max="4614" width="13.42578125" style="44" customWidth="1"/>
    <col min="4615" max="4615" width="6.28515625" style="44" customWidth="1"/>
    <col min="4616" max="4864" width="9.140625" style="44"/>
    <col min="4865" max="4865" width="3.42578125" style="44" customWidth="1"/>
    <col min="4866" max="4866" width="25.42578125" style="44" customWidth="1"/>
    <col min="4867" max="4867" width="10" style="44" bestFit="1" customWidth="1"/>
    <col min="4868" max="4868" width="12" style="44" bestFit="1" customWidth="1"/>
    <col min="4869" max="4869" width="8.7109375" style="44" bestFit="1" customWidth="1"/>
    <col min="4870" max="4870" width="13.42578125" style="44" customWidth="1"/>
    <col min="4871" max="4871" width="6.28515625" style="44" customWidth="1"/>
    <col min="4872" max="5120" width="9.140625" style="44"/>
    <col min="5121" max="5121" width="3.42578125" style="44" customWidth="1"/>
    <col min="5122" max="5122" width="25.42578125" style="44" customWidth="1"/>
    <col min="5123" max="5123" width="10" style="44" bestFit="1" customWidth="1"/>
    <col min="5124" max="5124" width="12" style="44" bestFit="1" customWidth="1"/>
    <col min="5125" max="5125" width="8.7109375" style="44" bestFit="1" customWidth="1"/>
    <col min="5126" max="5126" width="13.42578125" style="44" customWidth="1"/>
    <col min="5127" max="5127" width="6.28515625" style="44" customWidth="1"/>
    <col min="5128" max="5376" width="9.140625" style="44"/>
    <col min="5377" max="5377" width="3.42578125" style="44" customWidth="1"/>
    <col min="5378" max="5378" width="25.42578125" style="44" customWidth="1"/>
    <col min="5379" max="5379" width="10" style="44" bestFit="1" customWidth="1"/>
    <col min="5380" max="5380" width="12" style="44" bestFit="1" customWidth="1"/>
    <col min="5381" max="5381" width="8.7109375" style="44" bestFit="1" customWidth="1"/>
    <col min="5382" max="5382" width="13.42578125" style="44" customWidth="1"/>
    <col min="5383" max="5383" width="6.28515625" style="44" customWidth="1"/>
    <col min="5384" max="5632" width="9.140625" style="44"/>
    <col min="5633" max="5633" width="3.42578125" style="44" customWidth="1"/>
    <col min="5634" max="5634" width="25.42578125" style="44" customWidth="1"/>
    <col min="5635" max="5635" width="10" style="44" bestFit="1" customWidth="1"/>
    <col min="5636" max="5636" width="12" style="44" bestFit="1" customWidth="1"/>
    <col min="5637" max="5637" width="8.7109375" style="44" bestFit="1" customWidth="1"/>
    <col min="5638" max="5638" width="13.42578125" style="44" customWidth="1"/>
    <col min="5639" max="5639" width="6.28515625" style="44" customWidth="1"/>
    <col min="5640" max="5888" width="9.140625" style="44"/>
    <col min="5889" max="5889" width="3.42578125" style="44" customWidth="1"/>
    <col min="5890" max="5890" width="25.42578125" style="44" customWidth="1"/>
    <col min="5891" max="5891" width="10" style="44" bestFit="1" customWidth="1"/>
    <col min="5892" max="5892" width="12" style="44" bestFit="1" customWidth="1"/>
    <col min="5893" max="5893" width="8.7109375" style="44" bestFit="1" customWidth="1"/>
    <col min="5894" max="5894" width="13.42578125" style="44" customWidth="1"/>
    <col min="5895" max="5895" width="6.28515625" style="44" customWidth="1"/>
    <col min="5896" max="6144" width="9.140625" style="44"/>
    <col min="6145" max="6145" width="3.42578125" style="44" customWidth="1"/>
    <col min="6146" max="6146" width="25.42578125" style="44" customWidth="1"/>
    <col min="6147" max="6147" width="10" style="44" bestFit="1" customWidth="1"/>
    <col min="6148" max="6148" width="12" style="44" bestFit="1" customWidth="1"/>
    <col min="6149" max="6149" width="8.7109375" style="44" bestFit="1" customWidth="1"/>
    <col min="6150" max="6150" width="13.42578125" style="44" customWidth="1"/>
    <col min="6151" max="6151" width="6.28515625" style="44" customWidth="1"/>
    <col min="6152" max="6400" width="9.140625" style="44"/>
    <col min="6401" max="6401" width="3.42578125" style="44" customWidth="1"/>
    <col min="6402" max="6402" width="25.42578125" style="44" customWidth="1"/>
    <col min="6403" max="6403" width="10" style="44" bestFit="1" customWidth="1"/>
    <col min="6404" max="6404" width="12" style="44" bestFit="1" customWidth="1"/>
    <col min="6405" max="6405" width="8.7109375" style="44" bestFit="1" customWidth="1"/>
    <col min="6406" max="6406" width="13.42578125" style="44" customWidth="1"/>
    <col min="6407" max="6407" width="6.28515625" style="44" customWidth="1"/>
    <col min="6408" max="6656" width="9.140625" style="44"/>
    <col min="6657" max="6657" width="3.42578125" style="44" customWidth="1"/>
    <col min="6658" max="6658" width="25.42578125" style="44" customWidth="1"/>
    <col min="6659" max="6659" width="10" style="44" bestFit="1" customWidth="1"/>
    <col min="6660" max="6660" width="12" style="44" bestFit="1" customWidth="1"/>
    <col min="6661" max="6661" width="8.7109375" style="44" bestFit="1" customWidth="1"/>
    <col min="6662" max="6662" width="13.42578125" style="44" customWidth="1"/>
    <col min="6663" max="6663" width="6.28515625" style="44" customWidth="1"/>
    <col min="6664" max="6912" width="9.140625" style="44"/>
    <col min="6913" max="6913" width="3.42578125" style="44" customWidth="1"/>
    <col min="6914" max="6914" width="25.42578125" style="44" customWidth="1"/>
    <col min="6915" max="6915" width="10" style="44" bestFit="1" customWidth="1"/>
    <col min="6916" max="6916" width="12" style="44" bestFit="1" customWidth="1"/>
    <col min="6917" max="6917" width="8.7109375" style="44" bestFit="1" customWidth="1"/>
    <col min="6918" max="6918" width="13.42578125" style="44" customWidth="1"/>
    <col min="6919" max="6919" width="6.28515625" style="44" customWidth="1"/>
    <col min="6920" max="7168" width="9.140625" style="44"/>
    <col min="7169" max="7169" width="3.42578125" style="44" customWidth="1"/>
    <col min="7170" max="7170" width="25.42578125" style="44" customWidth="1"/>
    <col min="7171" max="7171" width="10" style="44" bestFit="1" customWidth="1"/>
    <col min="7172" max="7172" width="12" style="44" bestFit="1" customWidth="1"/>
    <col min="7173" max="7173" width="8.7109375" style="44" bestFit="1" customWidth="1"/>
    <col min="7174" max="7174" width="13.42578125" style="44" customWidth="1"/>
    <col min="7175" max="7175" width="6.28515625" style="44" customWidth="1"/>
    <col min="7176" max="7424" width="9.140625" style="44"/>
    <col min="7425" max="7425" width="3.42578125" style="44" customWidth="1"/>
    <col min="7426" max="7426" width="25.42578125" style="44" customWidth="1"/>
    <col min="7427" max="7427" width="10" style="44" bestFit="1" customWidth="1"/>
    <col min="7428" max="7428" width="12" style="44" bestFit="1" customWidth="1"/>
    <col min="7429" max="7429" width="8.7109375" style="44" bestFit="1" customWidth="1"/>
    <col min="7430" max="7430" width="13.42578125" style="44" customWidth="1"/>
    <col min="7431" max="7431" width="6.28515625" style="44" customWidth="1"/>
    <col min="7432" max="7680" width="9.140625" style="44"/>
    <col min="7681" max="7681" width="3.42578125" style="44" customWidth="1"/>
    <col min="7682" max="7682" width="25.42578125" style="44" customWidth="1"/>
    <col min="7683" max="7683" width="10" style="44" bestFit="1" customWidth="1"/>
    <col min="7684" max="7684" width="12" style="44" bestFit="1" customWidth="1"/>
    <col min="7685" max="7685" width="8.7109375" style="44" bestFit="1" customWidth="1"/>
    <col min="7686" max="7686" width="13.42578125" style="44" customWidth="1"/>
    <col min="7687" max="7687" width="6.28515625" style="44" customWidth="1"/>
    <col min="7688" max="7936" width="9.140625" style="44"/>
    <col min="7937" max="7937" width="3.42578125" style="44" customWidth="1"/>
    <col min="7938" max="7938" width="25.42578125" style="44" customWidth="1"/>
    <col min="7939" max="7939" width="10" style="44" bestFit="1" customWidth="1"/>
    <col min="7940" max="7940" width="12" style="44" bestFit="1" customWidth="1"/>
    <col min="7941" max="7941" width="8.7109375" style="44" bestFit="1" customWidth="1"/>
    <col min="7942" max="7942" width="13.42578125" style="44" customWidth="1"/>
    <col min="7943" max="7943" width="6.28515625" style="44" customWidth="1"/>
    <col min="7944" max="8192" width="9.140625" style="44"/>
    <col min="8193" max="8193" width="3.42578125" style="44" customWidth="1"/>
    <col min="8194" max="8194" width="25.42578125" style="44" customWidth="1"/>
    <col min="8195" max="8195" width="10" style="44" bestFit="1" customWidth="1"/>
    <col min="8196" max="8196" width="12" style="44" bestFit="1" customWidth="1"/>
    <col min="8197" max="8197" width="8.7109375" style="44" bestFit="1" customWidth="1"/>
    <col min="8198" max="8198" width="13.42578125" style="44" customWidth="1"/>
    <col min="8199" max="8199" width="6.28515625" style="44" customWidth="1"/>
    <col min="8200" max="8448" width="9.140625" style="44"/>
    <col min="8449" max="8449" width="3.42578125" style="44" customWidth="1"/>
    <col min="8450" max="8450" width="25.42578125" style="44" customWidth="1"/>
    <col min="8451" max="8451" width="10" style="44" bestFit="1" customWidth="1"/>
    <col min="8452" max="8452" width="12" style="44" bestFit="1" customWidth="1"/>
    <col min="8453" max="8453" width="8.7109375" style="44" bestFit="1" customWidth="1"/>
    <col min="8454" max="8454" width="13.42578125" style="44" customWidth="1"/>
    <col min="8455" max="8455" width="6.28515625" style="44" customWidth="1"/>
    <col min="8456" max="8704" width="9.140625" style="44"/>
    <col min="8705" max="8705" width="3.42578125" style="44" customWidth="1"/>
    <col min="8706" max="8706" width="25.42578125" style="44" customWidth="1"/>
    <col min="8707" max="8707" width="10" style="44" bestFit="1" customWidth="1"/>
    <col min="8708" max="8708" width="12" style="44" bestFit="1" customWidth="1"/>
    <col min="8709" max="8709" width="8.7109375" style="44" bestFit="1" customWidth="1"/>
    <col min="8710" max="8710" width="13.42578125" style="44" customWidth="1"/>
    <col min="8711" max="8711" width="6.28515625" style="44" customWidth="1"/>
    <col min="8712" max="8960" width="9.140625" style="44"/>
    <col min="8961" max="8961" width="3.42578125" style="44" customWidth="1"/>
    <col min="8962" max="8962" width="25.42578125" style="44" customWidth="1"/>
    <col min="8963" max="8963" width="10" style="44" bestFit="1" customWidth="1"/>
    <col min="8964" max="8964" width="12" style="44" bestFit="1" customWidth="1"/>
    <col min="8965" max="8965" width="8.7109375" style="44" bestFit="1" customWidth="1"/>
    <col min="8966" max="8966" width="13.42578125" style="44" customWidth="1"/>
    <col min="8967" max="8967" width="6.28515625" style="44" customWidth="1"/>
    <col min="8968" max="9216" width="9.140625" style="44"/>
    <col min="9217" max="9217" width="3.42578125" style="44" customWidth="1"/>
    <col min="9218" max="9218" width="25.42578125" style="44" customWidth="1"/>
    <col min="9219" max="9219" width="10" style="44" bestFit="1" customWidth="1"/>
    <col min="9220" max="9220" width="12" style="44" bestFit="1" customWidth="1"/>
    <col min="9221" max="9221" width="8.7109375" style="44" bestFit="1" customWidth="1"/>
    <col min="9222" max="9222" width="13.42578125" style="44" customWidth="1"/>
    <col min="9223" max="9223" width="6.28515625" style="44" customWidth="1"/>
    <col min="9224" max="9472" width="9.140625" style="44"/>
    <col min="9473" max="9473" width="3.42578125" style="44" customWidth="1"/>
    <col min="9474" max="9474" width="25.42578125" style="44" customWidth="1"/>
    <col min="9475" max="9475" width="10" style="44" bestFit="1" customWidth="1"/>
    <col min="9476" max="9476" width="12" style="44" bestFit="1" customWidth="1"/>
    <col min="9477" max="9477" width="8.7109375" style="44" bestFit="1" customWidth="1"/>
    <col min="9478" max="9478" width="13.42578125" style="44" customWidth="1"/>
    <col min="9479" max="9479" width="6.28515625" style="44" customWidth="1"/>
    <col min="9480" max="9728" width="9.140625" style="44"/>
    <col min="9729" max="9729" width="3.42578125" style="44" customWidth="1"/>
    <col min="9730" max="9730" width="25.42578125" style="44" customWidth="1"/>
    <col min="9731" max="9731" width="10" style="44" bestFit="1" customWidth="1"/>
    <col min="9732" max="9732" width="12" style="44" bestFit="1" customWidth="1"/>
    <col min="9733" max="9733" width="8.7109375" style="44" bestFit="1" customWidth="1"/>
    <col min="9734" max="9734" width="13.42578125" style="44" customWidth="1"/>
    <col min="9735" max="9735" width="6.28515625" style="44" customWidth="1"/>
    <col min="9736" max="9984" width="9.140625" style="44"/>
    <col min="9985" max="9985" width="3.42578125" style="44" customWidth="1"/>
    <col min="9986" max="9986" width="25.42578125" style="44" customWidth="1"/>
    <col min="9987" max="9987" width="10" style="44" bestFit="1" customWidth="1"/>
    <col min="9988" max="9988" width="12" style="44" bestFit="1" customWidth="1"/>
    <col min="9989" max="9989" width="8.7109375" style="44" bestFit="1" customWidth="1"/>
    <col min="9990" max="9990" width="13.42578125" style="44" customWidth="1"/>
    <col min="9991" max="9991" width="6.28515625" style="44" customWidth="1"/>
    <col min="9992" max="10240" width="9.140625" style="44"/>
    <col min="10241" max="10241" width="3.42578125" style="44" customWidth="1"/>
    <col min="10242" max="10242" width="25.42578125" style="44" customWidth="1"/>
    <col min="10243" max="10243" width="10" style="44" bestFit="1" customWidth="1"/>
    <col min="10244" max="10244" width="12" style="44" bestFit="1" customWidth="1"/>
    <col min="10245" max="10245" width="8.7109375" style="44" bestFit="1" customWidth="1"/>
    <col min="10246" max="10246" width="13.42578125" style="44" customWidth="1"/>
    <col min="10247" max="10247" width="6.28515625" style="44" customWidth="1"/>
    <col min="10248" max="10496" width="9.140625" style="44"/>
    <col min="10497" max="10497" width="3.42578125" style="44" customWidth="1"/>
    <col min="10498" max="10498" width="25.42578125" style="44" customWidth="1"/>
    <col min="10499" max="10499" width="10" style="44" bestFit="1" customWidth="1"/>
    <col min="10500" max="10500" width="12" style="44" bestFit="1" customWidth="1"/>
    <col min="10501" max="10501" width="8.7109375" style="44" bestFit="1" customWidth="1"/>
    <col min="10502" max="10502" width="13.42578125" style="44" customWidth="1"/>
    <col min="10503" max="10503" width="6.28515625" style="44" customWidth="1"/>
    <col min="10504" max="10752" width="9.140625" style="44"/>
    <col min="10753" max="10753" width="3.42578125" style="44" customWidth="1"/>
    <col min="10754" max="10754" width="25.42578125" style="44" customWidth="1"/>
    <col min="10755" max="10755" width="10" style="44" bestFit="1" customWidth="1"/>
    <col min="10756" max="10756" width="12" style="44" bestFit="1" customWidth="1"/>
    <col min="10757" max="10757" width="8.7109375" style="44" bestFit="1" customWidth="1"/>
    <col min="10758" max="10758" width="13.42578125" style="44" customWidth="1"/>
    <col min="10759" max="10759" width="6.28515625" style="44" customWidth="1"/>
    <col min="10760" max="11008" width="9.140625" style="44"/>
    <col min="11009" max="11009" width="3.42578125" style="44" customWidth="1"/>
    <col min="11010" max="11010" width="25.42578125" style="44" customWidth="1"/>
    <col min="11011" max="11011" width="10" style="44" bestFit="1" customWidth="1"/>
    <col min="11012" max="11012" width="12" style="44" bestFit="1" customWidth="1"/>
    <col min="11013" max="11013" width="8.7109375" style="44" bestFit="1" customWidth="1"/>
    <col min="11014" max="11014" width="13.42578125" style="44" customWidth="1"/>
    <col min="11015" max="11015" width="6.28515625" style="44" customWidth="1"/>
    <col min="11016" max="11264" width="9.140625" style="44"/>
    <col min="11265" max="11265" width="3.42578125" style="44" customWidth="1"/>
    <col min="11266" max="11266" width="25.42578125" style="44" customWidth="1"/>
    <col min="11267" max="11267" width="10" style="44" bestFit="1" customWidth="1"/>
    <col min="11268" max="11268" width="12" style="44" bestFit="1" customWidth="1"/>
    <col min="11269" max="11269" width="8.7109375" style="44" bestFit="1" customWidth="1"/>
    <col min="11270" max="11270" width="13.42578125" style="44" customWidth="1"/>
    <col min="11271" max="11271" width="6.28515625" style="44" customWidth="1"/>
    <col min="11272" max="11520" width="9.140625" style="44"/>
    <col min="11521" max="11521" width="3.42578125" style="44" customWidth="1"/>
    <col min="11522" max="11522" width="25.42578125" style="44" customWidth="1"/>
    <col min="11523" max="11523" width="10" style="44" bestFit="1" customWidth="1"/>
    <col min="11524" max="11524" width="12" style="44" bestFit="1" customWidth="1"/>
    <col min="11525" max="11525" width="8.7109375" style="44" bestFit="1" customWidth="1"/>
    <col min="11526" max="11526" width="13.42578125" style="44" customWidth="1"/>
    <col min="11527" max="11527" width="6.28515625" style="44" customWidth="1"/>
    <col min="11528" max="11776" width="9.140625" style="44"/>
    <col min="11777" max="11777" width="3.42578125" style="44" customWidth="1"/>
    <col min="11778" max="11778" width="25.42578125" style="44" customWidth="1"/>
    <col min="11779" max="11779" width="10" style="44" bestFit="1" customWidth="1"/>
    <col min="11780" max="11780" width="12" style="44" bestFit="1" customWidth="1"/>
    <col min="11781" max="11781" width="8.7109375" style="44" bestFit="1" customWidth="1"/>
    <col min="11782" max="11782" width="13.42578125" style="44" customWidth="1"/>
    <col min="11783" max="11783" width="6.28515625" style="44" customWidth="1"/>
    <col min="11784" max="12032" width="9.140625" style="44"/>
    <col min="12033" max="12033" width="3.42578125" style="44" customWidth="1"/>
    <col min="12034" max="12034" width="25.42578125" style="44" customWidth="1"/>
    <col min="12035" max="12035" width="10" style="44" bestFit="1" customWidth="1"/>
    <col min="12036" max="12036" width="12" style="44" bestFit="1" customWidth="1"/>
    <col min="12037" max="12037" width="8.7109375" style="44" bestFit="1" customWidth="1"/>
    <col min="12038" max="12038" width="13.42578125" style="44" customWidth="1"/>
    <col min="12039" max="12039" width="6.28515625" style="44" customWidth="1"/>
    <col min="12040" max="12288" width="9.140625" style="44"/>
    <col min="12289" max="12289" width="3.42578125" style="44" customWidth="1"/>
    <col min="12290" max="12290" width="25.42578125" style="44" customWidth="1"/>
    <col min="12291" max="12291" width="10" style="44" bestFit="1" customWidth="1"/>
    <col min="12292" max="12292" width="12" style="44" bestFit="1" customWidth="1"/>
    <col min="12293" max="12293" width="8.7109375" style="44" bestFit="1" customWidth="1"/>
    <col min="12294" max="12294" width="13.42578125" style="44" customWidth="1"/>
    <col min="12295" max="12295" width="6.28515625" style="44" customWidth="1"/>
    <col min="12296" max="12544" width="9.140625" style="44"/>
    <col min="12545" max="12545" width="3.42578125" style="44" customWidth="1"/>
    <col min="12546" max="12546" width="25.42578125" style="44" customWidth="1"/>
    <col min="12547" max="12547" width="10" style="44" bestFit="1" customWidth="1"/>
    <col min="12548" max="12548" width="12" style="44" bestFit="1" customWidth="1"/>
    <col min="12549" max="12549" width="8.7109375" style="44" bestFit="1" customWidth="1"/>
    <col min="12550" max="12550" width="13.42578125" style="44" customWidth="1"/>
    <col min="12551" max="12551" width="6.28515625" style="44" customWidth="1"/>
    <col min="12552" max="12800" width="9.140625" style="44"/>
    <col min="12801" max="12801" width="3.42578125" style="44" customWidth="1"/>
    <col min="12802" max="12802" width="25.42578125" style="44" customWidth="1"/>
    <col min="12803" max="12803" width="10" style="44" bestFit="1" customWidth="1"/>
    <col min="12804" max="12804" width="12" style="44" bestFit="1" customWidth="1"/>
    <col min="12805" max="12805" width="8.7109375" style="44" bestFit="1" customWidth="1"/>
    <col min="12806" max="12806" width="13.42578125" style="44" customWidth="1"/>
    <col min="12807" max="12807" width="6.28515625" style="44" customWidth="1"/>
    <col min="12808" max="13056" width="9.140625" style="44"/>
    <col min="13057" max="13057" width="3.42578125" style="44" customWidth="1"/>
    <col min="13058" max="13058" width="25.42578125" style="44" customWidth="1"/>
    <col min="13059" max="13059" width="10" style="44" bestFit="1" customWidth="1"/>
    <col min="13060" max="13060" width="12" style="44" bestFit="1" customWidth="1"/>
    <col min="13061" max="13061" width="8.7109375" style="44" bestFit="1" customWidth="1"/>
    <col min="13062" max="13062" width="13.42578125" style="44" customWidth="1"/>
    <col min="13063" max="13063" width="6.28515625" style="44" customWidth="1"/>
    <col min="13064" max="13312" width="9.140625" style="44"/>
    <col min="13313" max="13313" width="3.42578125" style="44" customWidth="1"/>
    <col min="13314" max="13314" width="25.42578125" style="44" customWidth="1"/>
    <col min="13315" max="13315" width="10" style="44" bestFit="1" customWidth="1"/>
    <col min="13316" max="13316" width="12" style="44" bestFit="1" customWidth="1"/>
    <col min="13317" max="13317" width="8.7109375" style="44" bestFit="1" customWidth="1"/>
    <col min="13318" max="13318" width="13.42578125" style="44" customWidth="1"/>
    <col min="13319" max="13319" width="6.28515625" style="44" customWidth="1"/>
    <col min="13320" max="13568" width="9.140625" style="44"/>
    <col min="13569" max="13569" width="3.42578125" style="44" customWidth="1"/>
    <col min="13570" max="13570" width="25.42578125" style="44" customWidth="1"/>
    <col min="13571" max="13571" width="10" style="44" bestFit="1" customWidth="1"/>
    <col min="13572" max="13572" width="12" style="44" bestFit="1" customWidth="1"/>
    <col min="13573" max="13573" width="8.7109375" style="44" bestFit="1" customWidth="1"/>
    <col min="13574" max="13574" width="13.42578125" style="44" customWidth="1"/>
    <col min="13575" max="13575" width="6.28515625" style="44" customWidth="1"/>
    <col min="13576" max="13824" width="9.140625" style="44"/>
    <col min="13825" max="13825" width="3.42578125" style="44" customWidth="1"/>
    <col min="13826" max="13826" width="25.42578125" style="44" customWidth="1"/>
    <col min="13827" max="13827" width="10" style="44" bestFit="1" customWidth="1"/>
    <col min="13828" max="13828" width="12" style="44" bestFit="1" customWidth="1"/>
    <col min="13829" max="13829" width="8.7109375" style="44" bestFit="1" customWidth="1"/>
    <col min="13830" max="13830" width="13.42578125" style="44" customWidth="1"/>
    <col min="13831" max="13831" width="6.28515625" style="44" customWidth="1"/>
    <col min="13832" max="14080" width="9.140625" style="44"/>
    <col min="14081" max="14081" width="3.42578125" style="44" customWidth="1"/>
    <col min="14082" max="14082" width="25.42578125" style="44" customWidth="1"/>
    <col min="14083" max="14083" width="10" style="44" bestFit="1" customWidth="1"/>
    <col min="14084" max="14084" width="12" style="44" bestFit="1" customWidth="1"/>
    <col min="14085" max="14085" width="8.7109375" style="44" bestFit="1" customWidth="1"/>
    <col min="14086" max="14086" width="13.42578125" style="44" customWidth="1"/>
    <col min="14087" max="14087" width="6.28515625" style="44" customWidth="1"/>
    <col min="14088" max="14336" width="9.140625" style="44"/>
    <col min="14337" max="14337" width="3.42578125" style="44" customWidth="1"/>
    <col min="14338" max="14338" width="25.42578125" style="44" customWidth="1"/>
    <col min="14339" max="14339" width="10" style="44" bestFit="1" customWidth="1"/>
    <col min="14340" max="14340" width="12" style="44" bestFit="1" customWidth="1"/>
    <col min="14341" max="14341" width="8.7109375" style="44" bestFit="1" customWidth="1"/>
    <col min="14342" max="14342" width="13.42578125" style="44" customWidth="1"/>
    <col min="14343" max="14343" width="6.28515625" style="44" customWidth="1"/>
    <col min="14344" max="14592" width="9.140625" style="44"/>
    <col min="14593" max="14593" width="3.42578125" style="44" customWidth="1"/>
    <col min="14594" max="14594" width="25.42578125" style="44" customWidth="1"/>
    <col min="14595" max="14595" width="10" style="44" bestFit="1" customWidth="1"/>
    <col min="14596" max="14596" width="12" style="44" bestFit="1" customWidth="1"/>
    <col min="14597" max="14597" width="8.7109375" style="44" bestFit="1" customWidth="1"/>
    <col min="14598" max="14598" width="13.42578125" style="44" customWidth="1"/>
    <col min="14599" max="14599" width="6.28515625" style="44" customWidth="1"/>
    <col min="14600" max="14848" width="9.140625" style="44"/>
    <col min="14849" max="14849" width="3.42578125" style="44" customWidth="1"/>
    <col min="14850" max="14850" width="25.42578125" style="44" customWidth="1"/>
    <col min="14851" max="14851" width="10" style="44" bestFit="1" customWidth="1"/>
    <col min="14852" max="14852" width="12" style="44" bestFit="1" customWidth="1"/>
    <col min="14853" max="14853" width="8.7109375" style="44" bestFit="1" customWidth="1"/>
    <col min="14854" max="14854" width="13.42578125" style="44" customWidth="1"/>
    <col min="14855" max="14855" width="6.28515625" style="44" customWidth="1"/>
    <col min="14856" max="15104" width="9.140625" style="44"/>
    <col min="15105" max="15105" width="3.42578125" style="44" customWidth="1"/>
    <col min="15106" max="15106" width="25.42578125" style="44" customWidth="1"/>
    <col min="15107" max="15107" width="10" style="44" bestFit="1" customWidth="1"/>
    <col min="15108" max="15108" width="12" style="44" bestFit="1" customWidth="1"/>
    <col min="15109" max="15109" width="8.7109375" style="44" bestFit="1" customWidth="1"/>
    <col min="15110" max="15110" width="13.42578125" style="44" customWidth="1"/>
    <col min="15111" max="15111" width="6.28515625" style="44" customWidth="1"/>
    <col min="15112" max="15360" width="9.140625" style="44"/>
    <col min="15361" max="15361" width="3.42578125" style="44" customWidth="1"/>
    <col min="15362" max="15362" width="25.42578125" style="44" customWidth="1"/>
    <col min="15363" max="15363" width="10" style="44" bestFit="1" customWidth="1"/>
    <col min="15364" max="15364" width="12" style="44" bestFit="1" customWidth="1"/>
    <col min="15365" max="15365" width="8.7109375" style="44" bestFit="1" customWidth="1"/>
    <col min="15366" max="15366" width="13.42578125" style="44" customWidth="1"/>
    <col min="15367" max="15367" width="6.28515625" style="44" customWidth="1"/>
    <col min="15368" max="15616" width="9.140625" style="44"/>
    <col min="15617" max="15617" width="3.42578125" style="44" customWidth="1"/>
    <col min="15618" max="15618" width="25.42578125" style="44" customWidth="1"/>
    <col min="15619" max="15619" width="10" style="44" bestFit="1" customWidth="1"/>
    <col min="15620" max="15620" width="12" style="44" bestFit="1" customWidth="1"/>
    <col min="15621" max="15621" width="8.7109375" style="44" bestFit="1" customWidth="1"/>
    <col min="15622" max="15622" width="13.42578125" style="44" customWidth="1"/>
    <col min="15623" max="15623" width="6.28515625" style="44" customWidth="1"/>
    <col min="15624" max="15872" width="9.140625" style="44"/>
    <col min="15873" max="15873" width="3.42578125" style="44" customWidth="1"/>
    <col min="15874" max="15874" width="25.42578125" style="44" customWidth="1"/>
    <col min="15875" max="15875" width="10" style="44" bestFit="1" customWidth="1"/>
    <col min="15876" max="15876" width="12" style="44" bestFit="1" customWidth="1"/>
    <col min="15877" max="15877" width="8.7109375" style="44" bestFit="1" customWidth="1"/>
    <col min="15878" max="15878" width="13.42578125" style="44" customWidth="1"/>
    <col min="15879" max="15879" width="6.28515625" style="44" customWidth="1"/>
    <col min="15880" max="16128" width="9.140625" style="44"/>
    <col min="16129" max="16129" width="3.42578125" style="44" customWidth="1"/>
    <col min="16130" max="16130" width="25.42578125" style="44" customWidth="1"/>
    <col min="16131" max="16131" width="10" style="44" bestFit="1" customWidth="1"/>
    <col min="16132" max="16132" width="12" style="44" bestFit="1" customWidth="1"/>
    <col min="16133" max="16133" width="8.7109375" style="44" bestFit="1" customWidth="1"/>
    <col min="16134" max="16134" width="13.42578125" style="44" customWidth="1"/>
    <col min="16135" max="16135" width="6.28515625" style="44" customWidth="1"/>
    <col min="16136" max="16384" width="9.140625" style="44"/>
  </cols>
  <sheetData>
    <row r="1" spans="2:7" ht="15.75" x14ac:dyDescent="0.25">
      <c r="B1" s="42"/>
      <c r="C1" s="43" t="s">
        <v>46</v>
      </c>
    </row>
    <row r="2" spans="2:7" x14ac:dyDescent="0.25">
      <c r="B2" s="45" t="s">
        <v>47</v>
      </c>
      <c r="G2" s="46"/>
    </row>
    <row r="3" spans="2:7" ht="36.75" customHeight="1" thickBot="1" x14ac:dyDescent="0.3">
      <c r="B3" s="338" t="s">
        <v>48</v>
      </c>
      <c r="C3" s="338"/>
      <c r="D3" s="338"/>
      <c r="E3" s="338"/>
      <c r="F3" s="338"/>
    </row>
    <row r="4" spans="2:7" s="51" customFormat="1" ht="60.75" thickBot="1" x14ac:dyDescent="0.3">
      <c r="B4" s="47" t="s">
        <v>49</v>
      </c>
      <c r="C4" s="48" t="s">
        <v>50</v>
      </c>
      <c r="D4" s="49" t="s">
        <v>51</v>
      </c>
      <c r="E4" s="48" t="s">
        <v>52</v>
      </c>
      <c r="F4" s="50" t="s">
        <v>53</v>
      </c>
    </row>
    <row r="5" spans="2:7" x14ac:dyDescent="0.25">
      <c r="B5" s="52" t="s">
        <v>54</v>
      </c>
      <c r="C5" s="53">
        <v>0.8</v>
      </c>
      <c r="D5" s="54">
        <v>1</v>
      </c>
      <c r="E5" s="53">
        <v>0.8</v>
      </c>
      <c r="F5" s="55">
        <v>1</v>
      </c>
      <c r="G5" s="44" t="str">
        <f>IF(F5&lt;=D5,"ok","Erro!")</f>
        <v>ok</v>
      </c>
    </row>
    <row r="6" spans="2:7" x14ac:dyDescent="0.25">
      <c r="B6" s="56" t="s">
        <v>55</v>
      </c>
      <c r="C6" s="57">
        <v>0.97</v>
      </c>
      <c r="D6" s="58">
        <v>1.27</v>
      </c>
      <c r="E6" s="57">
        <v>1.27</v>
      </c>
      <c r="F6" s="59">
        <v>1.25</v>
      </c>
      <c r="G6" s="44" t="str">
        <f>IF(F6&lt;=D6,"ok","Erro!")</f>
        <v>ok</v>
      </c>
    </row>
    <row r="7" spans="2:7" x14ac:dyDescent="0.25">
      <c r="B7" s="56" t="s">
        <v>56</v>
      </c>
      <c r="C7" s="57">
        <v>0.59</v>
      </c>
      <c r="D7" s="58">
        <v>1.39</v>
      </c>
      <c r="E7" s="57">
        <v>1.23</v>
      </c>
      <c r="F7" s="60">
        <v>1.25</v>
      </c>
      <c r="G7" s="44" t="str">
        <f>IF(F7&lt;=D7,"ok","Erro!")</f>
        <v>ok</v>
      </c>
    </row>
    <row r="8" spans="2:7" x14ac:dyDescent="0.25">
      <c r="B8" s="56" t="s">
        <v>57</v>
      </c>
      <c r="C8" s="57">
        <v>3</v>
      </c>
      <c r="D8" s="58">
        <v>5.5</v>
      </c>
      <c r="E8" s="57">
        <v>4</v>
      </c>
      <c r="F8" s="60">
        <v>3.14</v>
      </c>
      <c r="G8" s="44" t="str">
        <f>IF(F8&lt;=D8,"ok","Erro!")</f>
        <v>ok</v>
      </c>
    </row>
    <row r="9" spans="2:7" x14ac:dyDescent="0.25">
      <c r="B9" s="56" t="s">
        <v>58</v>
      </c>
      <c r="C9" s="57">
        <v>6.16</v>
      </c>
      <c r="D9" s="58">
        <v>8.9600000000000009</v>
      </c>
      <c r="E9" s="57">
        <v>7.4</v>
      </c>
      <c r="F9" s="60">
        <v>7</v>
      </c>
      <c r="G9" s="44" t="str">
        <f>IF(F9&lt;=D9,"ok","Erro!")</f>
        <v>ok</v>
      </c>
    </row>
    <row r="10" spans="2:7" x14ac:dyDescent="0.25">
      <c r="B10" s="61" t="s">
        <v>59</v>
      </c>
      <c r="C10" s="62">
        <f>SUBTOTAL(9,C11:C14)</f>
        <v>5.65</v>
      </c>
      <c r="D10" s="63">
        <f>SUBTOTAL(9,D11:D14)</f>
        <v>8.65</v>
      </c>
      <c r="E10" s="62">
        <f>SUBTOTAL(9,E11:E14)</f>
        <v>7.27</v>
      </c>
      <c r="F10" s="64">
        <f>SUBTOTAL(9,F11:F14)</f>
        <v>8.65</v>
      </c>
    </row>
    <row r="11" spans="2:7" x14ac:dyDescent="0.25">
      <c r="B11" s="56" t="s">
        <v>60</v>
      </c>
      <c r="C11" s="57">
        <v>3</v>
      </c>
      <c r="D11" s="58">
        <v>3</v>
      </c>
      <c r="E11" s="57">
        <v>3</v>
      </c>
      <c r="F11" s="60">
        <v>3</v>
      </c>
      <c r="G11" s="44" t="str">
        <f>IF(F11&lt;=D11,"ok","Erro!")</f>
        <v>ok</v>
      </c>
    </row>
    <row r="12" spans="2:7" x14ac:dyDescent="0.25">
      <c r="B12" s="56" t="s">
        <v>61</v>
      </c>
      <c r="C12" s="57">
        <v>0.65</v>
      </c>
      <c r="D12" s="58">
        <v>0.65</v>
      </c>
      <c r="E12" s="57">
        <v>0.65</v>
      </c>
      <c r="F12" s="60">
        <v>0.65</v>
      </c>
      <c r="G12" s="44" t="str">
        <f>IF(F12&lt;=D12,"ok","Erro!")</f>
        <v>ok</v>
      </c>
    </row>
    <row r="13" spans="2:7" ht="51.75" x14ac:dyDescent="0.25">
      <c r="B13" s="65" t="s">
        <v>62</v>
      </c>
      <c r="C13" s="66"/>
      <c r="D13" s="67"/>
      <c r="E13" s="66"/>
      <c r="F13" s="68"/>
    </row>
    <row r="14" spans="2:7" ht="15.75" thickBot="1" x14ac:dyDescent="0.3">
      <c r="B14" s="69" t="s">
        <v>63</v>
      </c>
      <c r="C14" s="70">
        <v>2</v>
      </c>
      <c r="D14" s="71">
        <v>5</v>
      </c>
      <c r="E14" s="70">
        <v>3.62</v>
      </c>
      <c r="F14" s="72">
        <v>5</v>
      </c>
      <c r="G14" s="44" t="str">
        <f>IF(F14&lt;=D14,"ok","Erro!")</f>
        <v>ok</v>
      </c>
    </row>
    <row r="15" spans="2:7" ht="15.75" thickBot="1" x14ac:dyDescent="0.3">
      <c r="B15" s="73" t="s">
        <v>31</v>
      </c>
      <c r="C15" s="74">
        <f>SUBTOTAL(9,C5:C14)</f>
        <v>17.170000000000002</v>
      </c>
      <c r="D15" s="75">
        <f>SUBTOTAL(9,D5:D14)</f>
        <v>26.77</v>
      </c>
      <c r="E15" s="74">
        <f>SUBTOTAL(9,E5:E14)</f>
        <v>21.970000000000002</v>
      </c>
      <c r="F15" s="76">
        <f>SUBTOTAL(9,F5:F14)</f>
        <v>22.29</v>
      </c>
    </row>
    <row r="16" spans="2:7" ht="15.75" thickBot="1" x14ac:dyDescent="0.3">
      <c r="B16" s="77" t="s">
        <v>64</v>
      </c>
      <c r="C16" s="78">
        <f>((1+C$8%+C$5%+C$6%)*(1+C$7%)*(1+C$9%)/(1-C$10%)-1)*100</f>
        <v>18.579811986009574</v>
      </c>
      <c r="D16" s="79">
        <f>((1+D$8%+D$5%+D$6%)*(1+D$7%)*(1+D$9%)/(1-D$10%)-1)*100</f>
        <v>30.33214676387519</v>
      </c>
      <c r="E16" s="78">
        <f>((1+E$8%+E$5%+E$6%)*(1+E$7%)*(1+E$9%)/(1-E$10%)-1)*100</f>
        <v>24.361464373989005</v>
      </c>
      <c r="F16" s="80">
        <f>((1+F$8%+F$5%+F$6%)*(1+F$7%)*(1+F$9%)/(1-F$10%)-1)*100</f>
        <v>24.988386699507402</v>
      </c>
    </row>
    <row r="17" spans="2:6" ht="60.75" thickBot="1" x14ac:dyDescent="0.3">
      <c r="B17" s="81" t="s">
        <v>65</v>
      </c>
      <c r="C17" s="82"/>
      <c r="D17" s="83">
        <v>25</v>
      </c>
      <c r="E17" s="82"/>
      <c r="F17" s="84"/>
    </row>
    <row r="18" spans="2:6" ht="60.75" thickBot="1" x14ac:dyDescent="0.3">
      <c r="B18" s="81" t="s">
        <v>66</v>
      </c>
      <c r="C18" s="82"/>
      <c r="D18" s="83">
        <v>31.48</v>
      </c>
      <c r="E18" s="82"/>
      <c r="F18" s="84"/>
    </row>
    <row r="19" spans="2:6" s="87" customFormat="1" ht="15.75" thickBot="1" x14ac:dyDescent="0.3">
      <c r="B19" s="85"/>
      <c r="C19" s="339"/>
      <c r="D19" s="339"/>
      <c r="E19" s="86"/>
    </row>
    <row r="20" spans="2:6" ht="15.75" thickBot="1" x14ac:dyDescent="0.3">
      <c r="B20" s="88" t="s">
        <v>67</v>
      </c>
      <c r="C20" s="340">
        <f>(1+F16/100)</f>
        <v>1.249883866995074</v>
      </c>
      <c r="D20" s="341"/>
      <c r="E20" s="86"/>
      <c r="F20" s="89" t="str">
        <f>IF(F13=0,IF(F16&gt;25,"Erro!","OK"),IF(F13=4.5,IF(F16&gt;=31.48,"Erro!","OK")))</f>
        <v>OK</v>
      </c>
    </row>
    <row r="21" spans="2:6" x14ac:dyDescent="0.25">
      <c r="B21" s="90"/>
      <c r="E21" s="86"/>
      <c r="F21" s="87"/>
    </row>
    <row r="22" spans="2:6" x14ac:dyDescent="0.25">
      <c r="B22" s="91" t="s">
        <v>68</v>
      </c>
      <c r="E22" s="86"/>
      <c r="F22" s="87"/>
    </row>
    <row r="23" spans="2:6" x14ac:dyDescent="0.25">
      <c r="B23" s="91" t="s">
        <v>69</v>
      </c>
      <c r="E23" s="86"/>
      <c r="F23" s="87"/>
    </row>
    <row r="24" spans="2:6" x14ac:dyDescent="0.25">
      <c r="B24" s="92" t="s">
        <v>70</v>
      </c>
    </row>
    <row r="25" spans="2:6" x14ac:dyDescent="0.25">
      <c r="B25" s="92"/>
    </row>
    <row r="26" spans="2:6" x14ac:dyDescent="0.25">
      <c r="B26" s="92"/>
    </row>
    <row r="27" spans="2:6" x14ac:dyDescent="0.25">
      <c r="B27" s="92"/>
    </row>
    <row r="28" spans="2:6" x14ac:dyDescent="0.25">
      <c r="B28" s="92"/>
    </row>
    <row r="29" spans="2:6" ht="51.75" customHeight="1" x14ac:dyDescent="0.25">
      <c r="B29" s="92"/>
    </row>
    <row r="30" spans="2:6" x14ac:dyDescent="0.25">
      <c r="B30" s="92"/>
    </row>
    <row r="31" spans="2:6" x14ac:dyDescent="0.25">
      <c r="B31" s="92"/>
    </row>
    <row r="32" spans="2:6" x14ac:dyDescent="0.25">
      <c r="B32" s="92"/>
    </row>
    <row r="33" spans="2:6" x14ac:dyDescent="0.25">
      <c r="B33" s="92"/>
    </row>
    <row r="34" spans="2:6" ht="36" customHeight="1" x14ac:dyDescent="0.25">
      <c r="B34" s="342" t="s">
        <v>71</v>
      </c>
      <c r="C34" s="342"/>
      <c r="D34" s="342"/>
      <c r="E34" s="342"/>
      <c r="F34" s="342"/>
    </row>
    <row r="35" spans="2:6" ht="31.5" customHeight="1" x14ac:dyDescent="0.25">
      <c r="B35" s="337" t="s">
        <v>72</v>
      </c>
      <c r="C35" s="337"/>
      <c r="D35" s="337"/>
      <c r="E35" s="337"/>
      <c r="F35" s="337"/>
    </row>
    <row r="36" spans="2:6" x14ac:dyDescent="0.25">
      <c r="B36" s="337"/>
      <c r="C36" s="337"/>
      <c r="D36" s="337"/>
      <c r="E36" s="337"/>
      <c r="F36" s="337"/>
    </row>
  </sheetData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11</vt:i4>
      </vt:variant>
    </vt:vector>
  </HeadingPairs>
  <TitlesOfParts>
    <vt:vector size="27" baseType="lpstr">
      <vt:lpstr>Capa</vt:lpstr>
      <vt:lpstr>Multimedidores</vt:lpstr>
      <vt:lpstr>QM-SEA-FOR-01</vt:lpstr>
      <vt:lpstr>QM-SEA-FOR-02</vt:lpstr>
      <vt:lpstr>QM-SEA-FOR-03</vt:lpstr>
      <vt:lpstr>QM-SEA-FOR-04</vt:lpstr>
      <vt:lpstr>PN-CTG-FOR</vt:lpstr>
      <vt:lpstr>PN-CTG-SEA I</vt:lpstr>
      <vt:lpstr>PN-CTG-SEA II</vt:lpstr>
      <vt:lpstr>Infraestrutura</vt:lpstr>
      <vt:lpstr>Materiais Fornecimento</vt:lpstr>
      <vt:lpstr>Elipse</vt:lpstr>
      <vt:lpstr>Geral</vt:lpstr>
      <vt:lpstr>Total Geral</vt:lpstr>
      <vt:lpstr>HH</vt:lpstr>
      <vt:lpstr>BDI</vt:lpstr>
      <vt:lpstr>BDI!Area_de_impressao</vt:lpstr>
      <vt:lpstr>Geral!Area_de_impressao</vt:lpstr>
      <vt:lpstr>Infraestrutura!Area_de_impressao</vt:lpstr>
      <vt:lpstr>'PN-CTG-SEA I'!Area_de_impressao</vt:lpstr>
      <vt:lpstr>'PN-CTG-SEA II'!Area_de_impressao</vt:lpstr>
      <vt:lpstr>'Total Geral'!Area_de_impressao</vt:lpstr>
      <vt:lpstr>Geral!Titulos_de_impressao</vt:lpstr>
      <vt:lpstr>Infraestrutura!Titulos_de_impressao</vt:lpstr>
      <vt:lpstr>'PN-CTG-SEA I'!Titulos_de_impressao</vt:lpstr>
      <vt:lpstr>'PN-CTG-SEA II'!Titulos_de_impressao</vt:lpstr>
      <vt:lpstr>'Total Geral'!Titulos_de_impressao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Kenzo Kono Kodama</dc:creator>
  <cp:lastModifiedBy>Rafael Araujo Pinto</cp:lastModifiedBy>
  <cp:lastPrinted>2021-03-31T18:30:19Z</cp:lastPrinted>
  <dcterms:created xsi:type="dcterms:W3CDTF">2014-10-22T18:59:34Z</dcterms:created>
  <dcterms:modified xsi:type="dcterms:W3CDTF">2021-04-23T18:01:23Z</dcterms:modified>
</cp:coreProperties>
</file>