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LICITAÇOES\20 - ATOS CONVOCATÓRIOS 2022\Edital 033 - Linhas de vida das edificações da Fazenda São Joaquim\"/>
    </mc:Choice>
  </mc:AlternateContent>
  <bookViews>
    <workbookView xWindow="0" yWindow="0" windowWidth="20490" windowHeight="7155" tabRatio="444" activeTab="1"/>
  </bookViews>
  <sheets>
    <sheet name="Capa" sheetId="25" r:id="rId1"/>
    <sheet name="Planilha Quantitativa" sheetId="23" r:id="rId2"/>
  </sheets>
  <definedNames>
    <definedName name="______R">#REF!</definedName>
    <definedName name="_____R">#REF!</definedName>
    <definedName name="____R">#REF!</definedName>
    <definedName name="____VB6">#REF!</definedName>
    <definedName name="___R">#REF!</definedName>
    <definedName name="___VB6">#REF!</definedName>
    <definedName name="__R">#REF!</definedName>
    <definedName name="__VB6">#REF!</definedName>
    <definedName name="_1">#REF!</definedName>
    <definedName name="_11">#REF!</definedName>
    <definedName name="_16.3___VEÍCULOS">#REF!</definedName>
    <definedName name="_16.4___COMBÚSTIVEL">#REF!</definedName>
    <definedName name="_16.5___EQUIPAMENTOS_DE_ESCRITÓRIO">#REF!</definedName>
    <definedName name="_2">#REF!</definedName>
    <definedName name="_22">#REF!</definedName>
    <definedName name="_Fill">#REF!</definedName>
    <definedName name="_Parse_Out">#REF!</definedName>
    <definedName name="_R">#REF!</definedName>
    <definedName name="_Regression_X">#REF!</definedName>
    <definedName name="_VB6">#REF!</definedName>
    <definedName name="A">#REF!</definedName>
    <definedName name="A_IMPRESI_N_IM">#REF!</definedName>
    <definedName name="A1OO">#REF!</definedName>
    <definedName name="AA1OO">#REF!</definedName>
    <definedName name="AAA">#REF!</definedName>
    <definedName name="AAAAAAA">#REF!</definedName>
    <definedName name="AAAAAAAABBBBB">#REF!</definedName>
    <definedName name="AAB">#REF!</definedName>
    <definedName name="AABABBAA">#REF!</definedName>
    <definedName name="AABABBBABABAB">#REF!</definedName>
    <definedName name="AAC">#REF!</definedName>
    <definedName name="ABAABBABABBB">#REF!</definedName>
    <definedName name="ABABABABAB">#REF!</definedName>
    <definedName name="ABABABABBAB">#REF!</definedName>
    <definedName name="ABABABBAB">#REF!</definedName>
    <definedName name="ABABBAAB">#REF!</definedName>
    <definedName name="ABABBABABAB">#REF!</definedName>
    <definedName name="ABABBBABBA">#REF!</definedName>
    <definedName name="ABB">#REF!</definedName>
    <definedName name="ABBAABBABAB">#REF!</definedName>
    <definedName name="ABBABABABB">#REF!</definedName>
    <definedName name="ABBB">#REF!</definedName>
    <definedName name="ABBBAABABBBB">#REF!</definedName>
    <definedName name="ABBBBB">#REF!</definedName>
    <definedName name="ABBBBBBBBBBBBB">#REF!</definedName>
    <definedName name="ABBBBBBBBBBBBBB">#REF!</definedName>
    <definedName name="ABCD">#REF!</definedName>
    <definedName name="ADALBERTO">#REF!</definedName>
    <definedName name="Ajudante">#REF!</definedName>
    <definedName name="Andaimes">#REF!</definedName>
    <definedName name="Apoio">#REF!</definedName>
    <definedName name="_xlnm.Print_Area" localSheetId="0">Capa!$A$1:$AH$61</definedName>
    <definedName name="_xlnm.Print_Area" localSheetId="1">'Planilha Quantitativa'!$B$2:$AK$70</definedName>
    <definedName name="Área_impressão_IM">#REF!</definedName>
    <definedName name="AreaEightThreeZero">#REF!</definedName>
    <definedName name="AreaFiveOneZero">#REF!</definedName>
    <definedName name="AreaFiveSevenZero">#REF!</definedName>
    <definedName name="AreaFiveTwoZero">#REF!</definedName>
    <definedName name="AreaFourFourZero">#REF!</definedName>
    <definedName name="AreaFourOneZero">#REF!</definedName>
    <definedName name="AreaFourTwoZero">#REF!</definedName>
    <definedName name="AreaNineEightFour">#REF!</definedName>
    <definedName name="AreaNineEightTwo">#REF!</definedName>
    <definedName name="AreaNineEightZero">#REF!</definedName>
    <definedName name="AreaNineFourZero">#REF!</definedName>
    <definedName name="AreaNineNineZero">#REF!</definedName>
    <definedName name="AreaNineSixZero">#REF!</definedName>
    <definedName name="AreaNineThreeZero">#REF!</definedName>
    <definedName name="AreaNineTwoZero">#REF!</definedName>
    <definedName name="AreaOneOneZero">#REF!</definedName>
    <definedName name="AreaOneThreeZero">#REF!</definedName>
    <definedName name="AreaOneTwoZero">#REF!</definedName>
    <definedName name="AreaSevenFiveZero">#REF!</definedName>
    <definedName name="AreaSevenFourZero">#REF!</definedName>
    <definedName name="AreaThreeFiveFive">#REF!</definedName>
    <definedName name="AreaThreeFiveFour">#REF!</definedName>
    <definedName name="AreaThreeFiveOne">#REF!</definedName>
    <definedName name="AreaThreeFiveSeven">#REF!</definedName>
    <definedName name="AreaThreeFiveSix">#REF!</definedName>
    <definedName name="AreaThreeFiveThree">#REF!</definedName>
    <definedName name="AreaThreeFiveTwo">#REF!</definedName>
    <definedName name="AreaThreeNineZero">#REF!</definedName>
    <definedName name="AreaThreeSevenFive">#REF!</definedName>
    <definedName name="AreaThreeSevenFour">#REF!</definedName>
    <definedName name="AreaThreeSevenOne">#REF!</definedName>
    <definedName name="AreaThreeSevenThree">#REF!</definedName>
    <definedName name="AreaThreeThreeFive">#REF!</definedName>
    <definedName name="AreaThreeThreeFour">#REF!</definedName>
    <definedName name="AreaThreeThreeOne">#REF!</definedName>
    <definedName name="AreaThreeThreeSix">#REF!</definedName>
    <definedName name="AreaThreeThreeThree">#REF!</definedName>
    <definedName name="AreaThreeThreeTwo">#REF!</definedName>
    <definedName name="AreaThreeTwoOne">#REF!</definedName>
    <definedName name="AreaThreeTwoTwo">#REF!</definedName>
    <definedName name="AreaTwoEightZero">#REF!</definedName>
    <definedName name="AreaTwoFiveZero">#REF!</definedName>
    <definedName name="AreaTwoFourZero">#REF!</definedName>
    <definedName name="AreaTwoOneZero">#REF!</definedName>
    <definedName name="AreaTwoThreeZero">#REF!</definedName>
    <definedName name="AreaTwoTwoZero">#REF!</definedName>
    <definedName name="Armador">#REF!</definedName>
    <definedName name="auxiliar">#REF!</definedName>
    <definedName name="BAAABABAB">#REF!</definedName>
    <definedName name="BAABABABBAAB">#REF!</definedName>
    <definedName name="BAABBAABBABB">#REF!</definedName>
    <definedName name="BABAABABABBB">#REF!</definedName>
    <definedName name="BABAABABB">#REF!</definedName>
    <definedName name="BABAABBB">#REF!</definedName>
    <definedName name="BABABABAB">#REF!</definedName>
    <definedName name="BABABABABAAB">#REF!</definedName>
    <definedName name="BABABABABAB">#REF!</definedName>
    <definedName name="BABABABABABA">#REF!</definedName>
    <definedName name="BABABABBABB">#REF!</definedName>
    <definedName name="BABABABBB">#REF!</definedName>
    <definedName name="BABABBBB">#REF!</definedName>
    <definedName name="BABBABABA">#REF!</definedName>
    <definedName name="BABBABABAAB">#REF!</definedName>
    <definedName name="BANGLADESH">#REF!</definedName>
    <definedName name="bar">#REF!</definedName>
    <definedName name="BBAABABABBA">#REF!</definedName>
    <definedName name="BBAABBAABAB">#REF!</definedName>
    <definedName name="BBAABBAABB">#REF!</definedName>
    <definedName name="BBAABBBABA">#REF!</definedName>
    <definedName name="BBABAABABAB">#REF!</definedName>
    <definedName name="BBABABBBBA">#REF!</definedName>
    <definedName name="BBB">#REF!</definedName>
    <definedName name="BBC">#REF!</definedName>
    <definedName name="BBD">#REF!</definedName>
    <definedName name="BBE">#REF!</definedName>
    <definedName name="BBF">#REF!</definedName>
    <definedName name="BBG">#REF!</definedName>
    <definedName name="BBH">#REF!</definedName>
    <definedName name="BBI">#REF!</definedName>
    <definedName name="BBJ">#REF!</definedName>
    <definedName name="BBK">#REF!</definedName>
    <definedName name="BBL">#REF!</definedName>
    <definedName name="BBM">#REF!</definedName>
    <definedName name="BQ_TABLE1">#REF!</definedName>
    <definedName name="BRITAGEM">#REF!</definedName>
    <definedName name="Calafate">#REF!</definedName>
    <definedName name="Caldeireiro">#REF!</definedName>
    <definedName name="capamc2">#REF!</definedName>
    <definedName name="capamc3">#REF!</definedName>
    <definedName name="CAPAMC4">#REF!</definedName>
    <definedName name="CAPAMC5TG">#REF!</definedName>
    <definedName name="capanom">#REF!</definedName>
    <definedName name="capatc2">#REF!</definedName>
    <definedName name="capatc3">#REF!</definedName>
    <definedName name="CAPATC4">#REF!</definedName>
    <definedName name="capatg2">#REF!</definedName>
    <definedName name="CAPATG3">#REF!</definedName>
    <definedName name="capatg4">#REF!</definedName>
    <definedName name="Carpinteiro">#REF!</definedName>
    <definedName name="Carvoeiro">#REF!</definedName>
    <definedName name="Category">#REF!</definedName>
    <definedName name="CCC">#REF!</definedName>
    <definedName name="ccccc">#REF!</definedName>
    <definedName name="CCD">#REF!</definedName>
    <definedName name="CCE">#REF!</definedName>
    <definedName name="CCF">#REF!</definedName>
    <definedName name="CCM">#REF!</definedName>
    <definedName name="CFM">#REF!</definedName>
    <definedName name="CFU">#REF!</definedName>
    <definedName name="CODIGO">#REF!</definedName>
    <definedName name="COMI">#REF!</definedName>
    <definedName name="concorrentes">#REF!</definedName>
    <definedName name="confmc">#REF!</definedName>
    <definedName name="conftc">#REF!</definedName>
    <definedName name="conftg">#REF!</definedName>
    <definedName name="CONT1">#REF!</definedName>
    <definedName name="CONT2">#REF!</definedName>
    <definedName name="CONT3">#REF!</definedName>
    <definedName name="CONT4">#REF!</definedName>
    <definedName name="CONT5">#REF!</definedName>
    <definedName name="CONT6">#REF!</definedName>
    <definedName name="CONT7">#REF!</definedName>
    <definedName name="CONT8">#REF!</definedName>
    <definedName name="CONT9">#REF!</definedName>
    <definedName name="CPV">#REF!</definedName>
    <definedName name="CRN_FIS">#REF!</definedName>
    <definedName name="ct">#REF!</definedName>
    <definedName name="cu">#REF!</definedName>
    <definedName name="CUSTO">#REF!</definedName>
    <definedName name="D">#REF!</definedName>
    <definedName name="Database">#REF!</definedName>
    <definedName name="DDD">#REF!</definedName>
    <definedName name="ddddd">#REF!</definedName>
    <definedName name="DDDDDDD">#REF!</definedName>
    <definedName name="DDE">#REF!</definedName>
    <definedName name="DDF">#REF!</definedName>
    <definedName name="DDG">#REF!</definedName>
    <definedName name="DDH">#REF!</definedName>
    <definedName name="DDI">#REF!</definedName>
    <definedName name="DDJ">#REF!</definedName>
    <definedName name="DDK">#REF!</definedName>
    <definedName name="DDL">#REF!</definedName>
    <definedName name="DDM">#REF!</definedName>
    <definedName name="Denominação">#REF!</definedName>
    <definedName name="DESCRITIVO1">#REF!</definedName>
    <definedName name="DISCRIMINAÇÃO">#REF!</definedName>
    <definedName name="dispmc">#REF!</definedName>
    <definedName name="disptc">#REF!</definedName>
    <definedName name="disptg">#REF!</definedName>
    <definedName name="Dólar">#REF!</definedName>
    <definedName name="DPRE">#REF!</definedName>
    <definedName name="dsfs">#REF!</definedName>
    <definedName name="EASD">#REF!</definedName>
    <definedName name="EEE">#REF!</definedName>
    <definedName name="EEF">#REF!</definedName>
    <definedName name="EEG">#REF!</definedName>
    <definedName name="EEH">#REF!</definedName>
    <definedName name="EEI">#REF!</definedName>
    <definedName name="Eletricista_F_C">#REF!</definedName>
    <definedName name="Eletricista_FC">#REF!</definedName>
    <definedName name="Eletricista_Mo">#REF!</definedName>
    <definedName name="Eletricista_Mont">#REF!</definedName>
    <definedName name="EletricistaFC">#REF!</definedName>
    <definedName name="Encanador">#REF!</definedName>
    <definedName name="Encarregado">#REF!</definedName>
    <definedName name="Esmerilhador">#REF!</definedName>
    <definedName name="ESPESSAMENTO">#REF!</definedName>
    <definedName name="ESTRADA">#REF!</definedName>
    <definedName name="etagig">#REF!</definedName>
    <definedName name="etagim">#REF!</definedName>
    <definedName name="etagit">#REF!</definedName>
    <definedName name="etatm">#REF!</definedName>
    <definedName name="etatmmc">#REF!</definedName>
    <definedName name="fator">#REF!</definedName>
    <definedName name="FDDFDF">#REF!</definedName>
    <definedName name="FEPeso">#REF!</definedName>
    <definedName name="FEVol">#REF!</definedName>
    <definedName name="FFF">#REF!</definedName>
    <definedName name="FFG">#REF!</definedName>
    <definedName name="FFH">#REF!</definedName>
    <definedName name="FFI">#REF!</definedName>
    <definedName name="fifty">#REF!</definedName>
    <definedName name="filtragem">#REF!</definedName>
    <definedName name="FiveA">#REF!</definedName>
    <definedName name="FiveB">#REF!</definedName>
    <definedName name="FiveC">#REF!</definedName>
    <definedName name="FiveD">#REF!</definedName>
    <definedName name="FiveE">#REF!</definedName>
    <definedName name="FiveF">#REF!</definedName>
    <definedName name="FiveG">#REF!</definedName>
    <definedName name="FiveH">#REF!</definedName>
    <definedName name="FiveI">#REF!</definedName>
    <definedName name="FiveJ">#REF!</definedName>
    <definedName name="FiveK">#REF!</definedName>
    <definedName name="FiveL">#REF!</definedName>
    <definedName name="FiveM">#REF!</definedName>
    <definedName name="FLOT">#REF!</definedName>
    <definedName name="FLUTUANTE2">#REF!</definedName>
    <definedName name="FourA">#REF!</definedName>
    <definedName name="FourB">#REF!</definedName>
    <definedName name="FourC">#REF!</definedName>
    <definedName name="FourD">#REF!</definedName>
    <definedName name="FourE">#REF!</definedName>
    <definedName name="FourF">#REF!</definedName>
    <definedName name="FourG">#REF!</definedName>
    <definedName name="FourH">#REF!</definedName>
    <definedName name="FourI">#REF!</definedName>
    <definedName name="FourJ">#REF!</definedName>
    <definedName name="FourK">#REF!</definedName>
    <definedName name="FourL">#REF!</definedName>
    <definedName name="Fourm">#REF!</definedName>
    <definedName name="FRT">#REF!</definedName>
    <definedName name="Funileiro">#REF!</definedName>
    <definedName name="GGG">#REF!</definedName>
    <definedName name="GGH">#REF!</definedName>
    <definedName name="GGI">#REF!</definedName>
    <definedName name="GGJ">#REF!</definedName>
    <definedName name="groelandia">#REF!</definedName>
    <definedName name="HHH">#REF!</definedName>
    <definedName name="HHI">#REF!</definedName>
    <definedName name="HHJ">#REF!</definedName>
    <definedName name="HHK">#REF!</definedName>
    <definedName name="ICMS">#REF!</definedName>
    <definedName name="II">#REF!</definedName>
    <definedName name="III">#REF!</definedName>
    <definedName name="IIIA">#REF!</definedName>
    <definedName name="IMP_03">#REF!</definedName>
    <definedName name="InhaltsvezSUMMEN">#REF!</definedName>
    <definedName name="Instr_Controle">#REF!</definedName>
    <definedName name="Instrum_Con">#REF!</definedName>
    <definedName name="Instrum_Controle">#REF!</definedName>
    <definedName name="Instrum_Mo">#REF!</definedName>
    <definedName name="Instrum_Montador">#REF!</definedName>
    <definedName name="Instrum_Tubista">#REF!</definedName>
    <definedName name="IPI">#REF!</definedName>
    <definedName name="Isolador">#REF!</definedName>
    <definedName name="item_1">#REF!</definedName>
    <definedName name="JAIRO">#REF!</definedName>
    <definedName name="Jatista">#REF!</definedName>
    <definedName name="JJJ">#REF!</definedName>
    <definedName name="JJJA">#REF!</definedName>
    <definedName name="JOAMAR">#REF!</definedName>
    <definedName name="JOAO">#REF!</definedName>
    <definedName name="K">#REF!</definedName>
    <definedName name="k1mc">#REF!</definedName>
    <definedName name="k1tc">#REF!</definedName>
    <definedName name="k2mc">#REF!</definedName>
    <definedName name="k2tc">#REF!</definedName>
    <definedName name="k3tc">#REF!</definedName>
    <definedName name="k4mc">#REF!</definedName>
    <definedName name="k4tc">#REF!</definedName>
    <definedName name="KKK">#REF!</definedName>
    <definedName name="KKKA">#REF!</definedName>
    <definedName name="KKKKK">#REF!</definedName>
    <definedName name="Laminador">#REF!</definedName>
    <definedName name="Lista">#REF!</definedName>
    <definedName name="ListaFim">#REF!</definedName>
    <definedName name="LLL">#REF!</definedName>
    <definedName name="LLLA">#REF!</definedName>
    <definedName name="LOP">#REF!</definedName>
    <definedName name="lulinha">#REF!</definedName>
    <definedName name="Maçariqueiro">#REF!</definedName>
    <definedName name="marcel">#REF!</definedName>
    <definedName name="MARIANA">#REF!</definedName>
    <definedName name="MARINA">#REF!</definedName>
    <definedName name="Mecanico_Aj">#REF!</definedName>
    <definedName name="Mecânico_Ajust">#REF!</definedName>
    <definedName name="Mecanico_Mon">#REF!</definedName>
    <definedName name="Mecânico_Mont">#REF!</definedName>
    <definedName name="MMM">#REF!</definedName>
    <definedName name="MMMA">#REF!</definedName>
    <definedName name="Montador">#REF!</definedName>
    <definedName name="Montagem">#REF!</definedName>
    <definedName name="NCM">#REF!</definedName>
    <definedName name="nwr">#REF!</definedName>
    <definedName name="OneA">#REF!</definedName>
    <definedName name="OneB">#REF!</definedName>
    <definedName name="OneC">#REF!</definedName>
    <definedName name="OneD">#REF!</definedName>
    <definedName name="OneE">#REF!</definedName>
    <definedName name="OneF">#REF!</definedName>
    <definedName name="OneG">#REF!</definedName>
    <definedName name="OneH">#REF!</definedName>
    <definedName name="OneI">#REF!</definedName>
    <definedName name="OneJ">#REF!</definedName>
    <definedName name="OneK">#REF!</definedName>
    <definedName name="OneL">#REF!</definedName>
    <definedName name="OneM">#REF!</definedName>
    <definedName name="OUTR">#REF!</definedName>
    <definedName name="P.Aparente">#REF!</definedName>
    <definedName name="P.Reatia">#REF!</definedName>
    <definedName name="p2mpmc2">#REF!</definedName>
    <definedName name="p2mpmc3">#REF!</definedName>
    <definedName name="p2mpmc4">#REF!</definedName>
    <definedName name="P2MPTC2">#REF!</definedName>
    <definedName name="p2mptc3">#REF!</definedName>
    <definedName name="p2mptc4">#REF!</definedName>
    <definedName name="p2mptg2">#REF!</definedName>
    <definedName name="p2mptg3">#REF!</definedName>
    <definedName name="p2mptg4">#REF!</definedName>
    <definedName name="p2mptg5">#REF!</definedName>
    <definedName name="p3mpmc3">#REF!</definedName>
    <definedName name="p3mpmc4">#REF!</definedName>
    <definedName name="p3mptc3">#REF!</definedName>
    <definedName name="p3mptc4">#REF!</definedName>
    <definedName name="p3mptg3">#REF!</definedName>
    <definedName name="p3mptg4">#REF!</definedName>
    <definedName name="p3mptg5">#REF!</definedName>
    <definedName name="p4mpmc4">#REF!</definedName>
    <definedName name="p4mptc4">#REF!</definedName>
    <definedName name="p4mptg4">#REF!</definedName>
    <definedName name="p4mptg5">#REF!</definedName>
    <definedName name="p5mptg5">#REF!</definedName>
    <definedName name="p5mtg5">#REF!</definedName>
    <definedName name="pativar">#REF!</definedName>
    <definedName name="PCORMC">#REF!</definedName>
    <definedName name="PCORTC">#REF!</definedName>
    <definedName name="PCORTG">#REF!</definedName>
    <definedName name="Pedr_Refrat">#REF!</definedName>
    <definedName name="Pedreiro">#REF!</definedName>
    <definedName name="Pedreiro_Ref">#REF!</definedName>
    <definedName name="Pedreiro_Refrat">#REF!</definedName>
    <definedName name="Pintor">#REF!</definedName>
    <definedName name="plan">#REF!</definedName>
    <definedName name="PLANILHA">#REF!</definedName>
    <definedName name="pos">#REF!</definedName>
    <definedName name="Potencia">#REF!</definedName>
    <definedName name="PQ">#REF!</definedName>
    <definedName name="Print_Area_MI">#REF!</definedName>
    <definedName name="Projects">#REF!</definedName>
    <definedName name="Q">#REF!</definedName>
    <definedName name="qq">#REF!</definedName>
    <definedName name="qw">#REF!</definedName>
    <definedName name="Recorder">#REF!</definedName>
    <definedName name="relatório_de_faturamento">#REF!</definedName>
    <definedName name="Rendimento">#REF!</definedName>
    <definedName name="RESINAS">#REF!</definedName>
    <definedName name="resultadorendimento">#REF!</definedName>
    <definedName name="RESUMO">#REF!</definedName>
    <definedName name="REV.">#REF!</definedName>
    <definedName name="Revestidor">#REF!</definedName>
    <definedName name="RiskGroup">#REF!</definedName>
    <definedName name="ROSTO">#REF!</definedName>
    <definedName name="rr">#REF!</definedName>
    <definedName name="S">#REF!</definedName>
    <definedName name="sas">#REF!</definedName>
    <definedName name="sdf">#REF!</definedName>
    <definedName name="Seguro_Internacional">#REF!</definedName>
    <definedName name="Serralheiro">#REF!</definedName>
    <definedName name="SixA">#REF!</definedName>
    <definedName name="SixB">#REF!</definedName>
    <definedName name="SixC">#REF!</definedName>
    <definedName name="SixD">#REF!</definedName>
    <definedName name="SixE">#REF!</definedName>
    <definedName name="SixF">#REF!</definedName>
    <definedName name="SixG">#REF!</definedName>
    <definedName name="SixH">#REF!</definedName>
    <definedName name="SixI">#REF!</definedName>
    <definedName name="SixJ">#REF!</definedName>
    <definedName name="SixK">#REF!</definedName>
    <definedName name="SixL">#REF!</definedName>
    <definedName name="SixM">#REF!</definedName>
    <definedName name="Soldador_AC">#REF!</definedName>
    <definedName name="Soldador_AC_TIG">#REF!</definedName>
    <definedName name="Soldador_ACarb">#REF!</definedName>
    <definedName name="Soldador_AI">#REF!</definedName>
    <definedName name="Soldador_AI_TIG">#REF!</definedName>
    <definedName name="Soldador_AInox">#REF!</definedName>
    <definedName name="Soldador_AL">#REF!</definedName>
    <definedName name="Soldador_AL_TIG">#REF!</definedName>
    <definedName name="Soldador_ALiga">#REF!</definedName>
    <definedName name="Soldador_Alum">#REF!</definedName>
    <definedName name="Soldador_Alumínio">#REF!</definedName>
    <definedName name="Soldador_Cob">#REF!</definedName>
    <definedName name="Soldador_Cobre">#REF!</definedName>
    <definedName name="Soldador_Est">#REF!</definedName>
    <definedName name="Soldador_Estrut">#REF!</definedName>
    <definedName name="Soldador_TIG_AC">#REF!</definedName>
    <definedName name="Soldador_TIG_AI">#REF!</definedName>
    <definedName name="Soldador_TIG_AL">#REF!</definedName>
    <definedName name="SS">#REF!</definedName>
    <definedName name="SSSSSSSS">#REF!</definedName>
    <definedName name="Subestação">#REF!</definedName>
    <definedName name="SYOKI_GAMEN">#REF!</definedName>
    <definedName name="tabelaDenominação">#REF!</definedName>
    <definedName name="Tag_Carga">#REF!</definedName>
    <definedName name="Tag_CCM">#REF!</definedName>
    <definedName name="TEC.">#REF!</definedName>
    <definedName name="TESTE">#REF!</definedName>
    <definedName name="TESTE2">#REF!</definedName>
    <definedName name="ThreeA">#REF!</definedName>
    <definedName name="ThreeB">#REF!</definedName>
    <definedName name="ThreeC">#REF!</definedName>
    <definedName name="ThreeD">#REF!</definedName>
    <definedName name="ThreeE">#REF!</definedName>
    <definedName name="ThreeF">#REF!</definedName>
    <definedName name="ThreeG">#REF!</definedName>
    <definedName name="ThreeH">#REF!</definedName>
    <definedName name="ThreeI">#REF!</definedName>
    <definedName name="ThreeJ">#REF!</definedName>
    <definedName name="ThreeK">#REF!</definedName>
    <definedName name="ThreeL">#REF!</definedName>
    <definedName name="ThreeM">#REF!</definedName>
    <definedName name="TIPO_DE_INSTRUMENTO">#REF!</definedName>
    <definedName name="TIT_FIS">#REF!</definedName>
    <definedName name="Títulos_impressão_IM">#REF!</definedName>
    <definedName name="TPREVMC">#REF!</definedName>
    <definedName name="TPREVTC">#REF!</definedName>
    <definedName name="TPREVTG">#REF!</definedName>
    <definedName name="TwoA">#REF!</definedName>
    <definedName name="TwoB">#REF!</definedName>
    <definedName name="TwoC">#REF!</definedName>
    <definedName name="TwoD">#REF!</definedName>
    <definedName name="TwoE">#REF!</definedName>
    <definedName name="TwoF">#REF!</definedName>
    <definedName name="TwoG">#REF!</definedName>
    <definedName name="TwoH">#REF!</definedName>
    <definedName name="TwoI">#REF!</definedName>
    <definedName name="TwoJ">#REF!</definedName>
    <definedName name="TwoK">#REF!</definedName>
    <definedName name="TwoL">#REF!</definedName>
    <definedName name="TwoM">#REF!</definedName>
    <definedName name="UN">#REF!</definedName>
    <definedName name="Unidade">#REF!</definedName>
    <definedName name="VI">#REF!</definedName>
    <definedName name="w">#REF!</definedName>
    <definedName name="wnr">#REF!</definedName>
    <definedName name="wrn.Caixa._.de._.Ferramentas.">#REF!</definedName>
    <definedName name="wrn.Caixa._.de._.Ferramentas._.Individuais.">#REF!</definedName>
    <definedName name="wrn.Cronograma.">#REF!</definedName>
    <definedName name="wrn.ESTIMAT.">#REF!</definedName>
    <definedName name="wrn.impressao.">#REF!</definedName>
    <definedName name="WRN.PEND">#REF!</definedName>
    <definedName name="WRN.PEND2">#REF!</definedName>
    <definedName name="WRN.PEND3">#REF!</definedName>
    <definedName name="WRN.PEND4">#REF!</definedName>
    <definedName name="wrn.PENDENCIAS.">#REF!</definedName>
    <definedName name="X">#REF!</definedName>
    <definedName name="xxx">#REF!</definedName>
    <definedName name="xxxx">#REF!</definedName>
    <definedName name="XXXXX">#REF!</definedName>
    <definedName name="XXXXXX">#REF!</definedName>
    <definedName name="XXXXXXX">#REF!</definedName>
    <definedName name="XYZZXZXXZXZ">#REF!</definedName>
  </definedNames>
  <calcPr calcId="152511"/>
</workbook>
</file>

<file path=xl/calcChain.xml><?xml version="1.0" encoding="utf-8"?>
<calcChain xmlns="http://schemas.openxmlformats.org/spreadsheetml/2006/main">
  <c r="AI70" i="23" l="1"/>
  <c r="AG35" i="23"/>
  <c r="AE35" i="23"/>
  <c r="AG28" i="23"/>
  <c r="AE28" i="23"/>
  <c r="AG27" i="23"/>
  <c r="AE27" i="23"/>
  <c r="AG26" i="23"/>
  <c r="AE26" i="23"/>
  <c r="AG25" i="23"/>
  <c r="AE25" i="23"/>
  <c r="AG24" i="23"/>
  <c r="AE24" i="23"/>
  <c r="AI24" i="23" s="1"/>
  <c r="AI26" i="23" l="1"/>
  <c r="AI35" i="23"/>
  <c r="AI27" i="23"/>
  <c r="AI28" i="23"/>
  <c r="AI25" i="23"/>
  <c r="S9" i="23"/>
  <c r="AG31" i="23" l="1"/>
  <c r="AE31" i="23"/>
  <c r="AG30" i="23"/>
  <c r="AE30" i="23"/>
  <c r="AG29" i="23"/>
  <c r="AE29" i="23"/>
  <c r="AG23" i="23"/>
  <c r="AE23" i="23"/>
  <c r="AG22" i="23"/>
  <c r="AE22" i="23"/>
  <c r="AG21" i="23"/>
  <c r="AE21" i="23"/>
  <c r="AG20" i="23"/>
  <c r="AE20" i="23"/>
  <c r="AG19" i="23"/>
  <c r="AE19" i="23"/>
  <c r="AG18" i="23"/>
  <c r="AE18" i="23"/>
  <c r="AG17" i="23"/>
  <c r="AE17" i="23"/>
  <c r="AG16" i="23"/>
  <c r="AE16" i="23"/>
  <c r="G11" i="23"/>
  <c r="V9" i="23"/>
  <c r="G9" i="23"/>
  <c r="S5" i="23"/>
  <c r="AI19" i="23" l="1"/>
  <c r="AI23" i="23"/>
  <c r="AI29" i="23"/>
  <c r="AI18" i="23"/>
  <c r="AI22" i="23"/>
  <c r="AI31" i="23"/>
  <c r="AI20" i="23"/>
  <c r="AI17" i="23"/>
  <c r="AI21" i="23"/>
  <c r="AI30" i="23"/>
  <c r="AI16" i="23"/>
  <c r="AI15" i="23" l="1"/>
  <c r="AI14" i="23" s="1"/>
  <c r="AI63" i="23"/>
  <c r="AI49" i="23" s="1"/>
  <c r="AI40" i="23" s="1"/>
  <c r="AI38" i="23" s="1"/>
  <c r="AI37" i="23" s="1"/>
  <c r="AI34" i="23" s="1"/>
  <c r="AI33" i="23" s="1"/>
</calcChain>
</file>

<file path=xl/sharedStrings.xml><?xml version="1.0" encoding="utf-8"?>
<sst xmlns="http://schemas.openxmlformats.org/spreadsheetml/2006/main" count="252" uniqueCount="155">
  <si>
    <t>DIVISÃO DE INFRAESTRUTURA</t>
  </si>
  <si>
    <t>STATUS</t>
  </si>
  <si>
    <t>TÍTULO:</t>
  </si>
  <si>
    <t>PRELIMINAR</t>
  </si>
  <si>
    <t>PARA COTAÇÃO</t>
  </si>
  <si>
    <t>ELABORADO:</t>
  </si>
  <si>
    <t>VERIFICADO:</t>
  </si>
  <si>
    <t>APROVADO:</t>
  </si>
  <si>
    <t>PARA INFORMAÇÃO</t>
  </si>
  <si>
    <t>-</t>
  </si>
  <si>
    <t>PARA COMPRA</t>
  </si>
  <si>
    <t>DATA:</t>
  </si>
  <si>
    <t>REVISÃO:</t>
  </si>
  <si>
    <t>PARA CONSTRUÇÃO</t>
  </si>
  <si>
    <t>GERAL</t>
  </si>
  <si>
    <t>PROJETO:</t>
  </si>
  <si>
    <t>Nº DOCUMENTO (BUTANTAN):</t>
  </si>
  <si>
    <t>Nº DOCUMENTO (FORNECEDOR):</t>
  </si>
  <si>
    <t>X</t>
  </si>
  <si>
    <t>ÁREA:</t>
  </si>
  <si>
    <t>ITEM</t>
  </si>
  <si>
    <t>DESCRIÇÃO DO MATERIAL</t>
  </si>
  <si>
    <t>PLANILHA QUANTITATIVA - SERVIÇOS PRELIMINARES</t>
  </si>
  <si>
    <t>TAMANHO</t>
  </si>
  <si>
    <t>UNIDADE</t>
  </si>
  <si>
    <t>QTD</t>
  </si>
  <si>
    <t>R$
UNITÁRIO MATERIAL</t>
  </si>
  <si>
    <t>R$
UNITÁRIO
MÃO DE OBRA</t>
  </si>
  <si>
    <t>R$
TOTAL MATERIAL</t>
  </si>
  <si>
    <t>R$
TOTAL
MÃO DE OBRA</t>
  </si>
  <si>
    <t>R$ TOTAL</t>
  </si>
  <si>
    <t>1.1</t>
  </si>
  <si>
    <t>1.1.1</t>
  </si>
  <si>
    <t>M2</t>
  </si>
  <si>
    <t>1.1.2</t>
  </si>
  <si>
    <t>1.1.3</t>
  </si>
  <si>
    <t>1.1.4</t>
  </si>
  <si>
    <t>1.1.5</t>
  </si>
  <si>
    <t>UN</t>
  </si>
  <si>
    <t/>
  </si>
  <si>
    <t>2.1</t>
  </si>
  <si>
    <t>2.1.1</t>
  </si>
  <si>
    <t>3.1</t>
  </si>
  <si>
    <t>M3</t>
  </si>
  <si>
    <t>TOTAL GERAL</t>
  </si>
  <si>
    <t>4.1</t>
  </si>
  <si>
    <t>5.1</t>
  </si>
  <si>
    <t>5.2</t>
  </si>
  <si>
    <t>H</t>
  </si>
  <si>
    <t>4.2</t>
  </si>
  <si>
    <t>4.3</t>
  </si>
  <si>
    <t>5.3</t>
  </si>
  <si>
    <t>4.4</t>
  </si>
  <si>
    <t>SERVIÇOS PRELIMINARES</t>
  </si>
  <si>
    <t>MOBILIZAÇÃO E SERVIÇOS INICIAIS</t>
  </si>
  <si>
    <t>INSTALAÇÃO DE CANTEIRO DE OBRA</t>
  </si>
  <si>
    <t>PLACA DE IDENTIFICAÇÃO PARA OBRA  - PADRÃO GOVERNO DO ESTADO</t>
  </si>
  <si>
    <t>TAPUME METÁLICO COM TELHA METÁLICA, SEM PINTURA, TRAPEZOIDAL 40 ESP=0,43MM, COLUNAS, BASES E PARAFUSOS.  ALTURA DE 2,20 m</t>
  </si>
  <si>
    <t>PORTÃO DE PEDESTRES - 1,15M, PARA TAPUME</t>
  </si>
  <si>
    <t>PORTÃO METÁLICO DE OBRA - 5M, PIVOTANTE, 2 FOLHAS, PARA TAPUME</t>
  </si>
  <si>
    <t>FRETE, CARREGAMENTO E DESCARREGAMENTO DE CONTAINERS - CAMINHÃO CARGA SECA CAP. 8 TON COM GUINDASTE CAP. 3TON/3M</t>
  </si>
  <si>
    <t>1.1.6</t>
  </si>
  <si>
    <t>LOCAÇÃO DE CONTAINER TIPO ESCRITÓRIO COM 1 VASO SANITÁRIO, 1 LAVATÓRIO E 1 PONTO PARA CHUVEIRO - ÁREA MÍNIMA DE 13,80 M²</t>
  </si>
  <si>
    <t>UNxMÊS</t>
  </si>
  <si>
    <t>1.1.7</t>
  </si>
  <si>
    <t>LOCAÇÃO DE CONTAINER TIPO SANITÁRIO COM 2 VASOS SANITÁRIOS, 2 LAVATÓRIOS, 2 MICTÓRIOS E 4 PONTOS PARA CHUVEIRO - ÁREA MÍNIMA DE 13,80 M²</t>
  </si>
  <si>
    <t>1.1.8</t>
  </si>
  <si>
    <t>1.1.9</t>
  </si>
  <si>
    <t>EXTINTOR DE INCÊNDIO COM CARGA DE GÁS CARBÔNICO (CO2) - 6KG</t>
  </si>
  <si>
    <t>1.1.10</t>
  </si>
  <si>
    <t>EXTINTOR DE INCÊNDIO COM CARGA DE ÁGUA PRESSURIZADA - 10L</t>
  </si>
  <si>
    <t>1.1.11</t>
  </si>
  <si>
    <t>EXTINTOR DE INCÊNDIO COM CARGA DE PÓ QUÍMICO SECO - 4KG</t>
  </si>
  <si>
    <t>DEMOLIÇÕES, REMOÇÕES E BOTA-FORA</t>
  </si>
  <si>
    <t>REMOÇÃO DE ENTULHO COM CAÇAMBA METÁLICA, INCLUSIVE CARGA MANUAL E DESCARGA EM BOTA-FORA, LOCAL CREDENCIADO</t>
  </si>
  <si>
    <t>Nº DOC. (BUTANTAN):</t>
  </si>
  <si>
    <t>Nº DOC. (FORNECEDOR):</t>
  </si>
  <si>
    <t>DISCIPLINA:</t>
  </si>
  <si>
    <t>NOTAS:</t>
  </si>
  <si>
    <t>EMISSÃO INICIAL</t>
  </si>
  <si>
    <t>REVISÃO</t>
  </si>
  <si>
    <t>DESCRIÇÃO</t>
  </si>
  <si>
    <t>ELAB.</t>
  </si>
  <si>
    <t>VERIF.</t>
  </si>
  <si>
    <t>APR.</t>
  </si>
  <si>
    <t>PLANILHA QUANTITATIVA</t>
  </si>
  <si>
    <t>Ana Lutke</t>
  </si>
  <si>
    <t>Vanessa Sant'Anna</t>
  </si>
  <si>
    <t>Tadeu Binsztajn</t>
  </si>
  <si>
    <t>AL</t>
  </si>
  <si>
    <t>TB</t>
  </si>
  <si>
    <t>VS</t>
  </si>
  <si>
    <t>Porca Olhal de aço inox rosca M12 - DIN 582</t>
  </si>
  <si>
    <t>Porca travante alta M12x1,75 com nylon classe 8 – DIN 982</t>
  </si>
  <si>
    <t>Arruela lisa M12 aço inox Norma DIN 125A</t>
  </si>
  <si>
    <t>Haste roscada M12x1,75 x 200mm aço inox</t>
  </si>
  <si>
    <t>Sapatilho de inox para cabo de aço 10mm</t>
  </si>
  <si>
    <t>Presilha reforçada de aço inox - cabo 10mm – DIN 741</t>
  </si>
  <si>
    <t>Cabo de aço (inox) bitola 3/8" 9,55mm (metros)</t>
  </si>
  <si>
    <t>Esticador Norma DIN 1480 manilha/manilha rosca esc/dir M12 – DIN 1480</t>
  </si>
  <si>
    <t>Chumbador químico a base de viníl éter (250g)</t>
  </si>
  <si>
    <t>Haste roscada M14x2,00 x 200mm aço inox</t>
  </si>
  <si>
    <t>Porca travante alta M14x2,00 com nylon classe 8 – DIN 982</t>
  </si>
  <si>
    <t>Arruela lisa M14 aço inox Norma DIN – 125A</t>
  </si>
  <si>
    <t>peça</t>
  </si>
  <si>
    <t>metros</t>
  </si>
  <si>
    <t>kg</t>
  </si>
  <si>
    <t>COMPONENTES A SEREM CONFECCIONADOS SOB ENCOMENDA CONFORME PROJETO</t>
  </si>
  <si>
    <t>COMPONENTES NORMALIZADOS</t>
  </si>
  <si>
    <t>Arruela Reforçada (vide desenho técnico)</t>
  </si>
  <si>
    <t>P1 - PAPPT (Poste de Ancoragem Para Parede de Tijolo)</t>
  </si>
  <si>
    <t>P2 - PAPVM (Poste de Ancoragem Para Vigas de Madeira)</t>
  </si>
  <si>
    <t>P3 - PAPLCA (Poste de Ancoragem p/ Colunas de Alvenaria)</t>
  </si>
  <si>
    <t>P5 - PAPVM (Poste de Ancoragem Para Vigas Metálicas)</t>
  </si>
  <si>
    <t>4.5</t>
  </si>
  <si>
    <t>4.6</t>
  </si>
  <si>
    <t>4.7</t>
  </si>
  <si>
    <t>5.4</t>
  </si>
  <si>
    <t>5.5</t>
  </si>
  <si>
    <t>5.6</t>
  </si>
  <si>
    <t>SERVIÇOS DE ENGENHARIA</t>
  </si>
  <si>
    <t>Desenhos “as built” de todas as instalações executadas no escopo deste projeto</t>
  </si>
  <si>
    <t>Certificados de qualidade dos materiais empregados na fabricação geral dos equipamentos</t>
  </si>
  <si>
    <t>Certificado de garantia dos equipamentos utilizados</t>
  </si>
  <si>
    <t>Certificado de procedência que garanta que os equipamentos e instrumentos são absolutamente novos e não procedentes de remanufatura ou assistência técnica</t>
  </si>
  <si>
    <t>Emissão da Anotação de Responsabilidade Técnica (ART) perante o CREA</t>
  </si>
  <si>
    <t>5.7</t>
  </si>
  <si>
    <t>5.8</t>
  </si>
  <si>
    <t>5.9</t>
  </si>
  <si>
    <t>5.10</t>
  </si>
  <si>
    <t>5.11</t>
  </si>
  <si>
    <t>5.12</t>
  </si>
  <si>
    <t>6.1</t>
  </si>
  <si>
    <t>6.2</t>
  </si>
  <si>
    <t>6.3</t>
  </si>
  <si>
    <t>6.4</t>
  </si>
  <si>
    <t>6.5</t>
  </si>
  <si>
    <t>Certificados e relatórios dos ensaios específicos efetuados</t>
  </si>
  <si>
    <t>Databook de todas as instalações executadas no escopo deste projeto</t>
  </si>
  <si>
    <t>OBRAS PARA INSTALAÇÃO DAS LINHAS DE VIDA NAS EDIFICAÇÕES DA FAZENDA SÃO JOAQUIM</t>
  </si>
  <si>
    <t>QUADRO TELEBRAS DE EMBUTIR 800X800X120 MM</t>
  </si>
  <si>
    <t>BARRAMENTO DE COBRE NU</t>
  </si>
  <si>
    <t>KG</t>
  </si>
  <si>
    <t xml:space="preserve">BARRA DE NEUTRO E/OU TERRA </t>
  </si>
  <si>
    <t>MINI DISJUNTOR - TIPO EUROPEU (IEC) - UNIPOLAR 32/ 50 A</t>
  </si>
  <si>
    <r>
      <t>CABO DE COBRE DE 10 MM3, ISOLAMENTO 750V - ISOLAÇÃO EM PVC 70</t>
    </r>
    <r>
      <rPr>
        <vertAlign val="superscript"/>
        <sz val="12"/>
        <color theme="1"/>
        <rFont val="Calibri"/>
        <family val="2"/>
      </rPr>
      <t>o</t>
    </r>
    <r>
      <rPr>
        <sz val="12"/>
        <color theme="1"/>
        <rFont val="Calibri"/>
        <family val="2"/>
      </rPr>
      <t xml:space="preserve"> C </t>
    </r>
  </si>
  <si>
    <t>METROS</t>
  </si>
  <si>
    <t>1.1.12</t>
  </si>
  <si>
    <t>1.1.13</t>
  </si>
  <si>
    <t>1.1.14</t>
  </si>
  <si>
    <t>1.1.15</t>
  </si>
  <si>
    <t>ELETRODUTO DE PVC CORRUGADO FLEXÍVEL LEVE - DIÂMETRO EXTERNO DE 25 MM</t>
  </si>
  <si>
    <t>1.1.16</t>
  </si>
  <si>
    <t xml:space="preserve">PLATAFORMA PTA ELEVATÓRIA </t>
  </si>
  <si>
    <t>DI-NR35-FSJ-SMA-0001_01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</si>
</sst>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d\-mmm\-yy"/>
    <numFmt numFmtId="165" formatCode="_-* #,##0.00_-;\-* #,##0.00_-;_-* &quot;-&quot;??_-;_-@"/>
    <numFmt numFmtId="166" formatCode="&quot;R$&quot;\ #,##0.00"/>
    <numFmt numFmtId="167" formatCode="0.0"/>
    <numFmt numFmtId="169" formatCode="_(&quot;$&quot;* #,##0.00_);_(&quot;$&quot;* \(#,##0.00\);_(&quot;$&quot;* &quot;-&quot;??_);_(@_)"/>
  </numFmts>
  <fonts count="39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i/>
      <sz val="8"/>
      <color theme="1"/>
      <name val="Calibri"/>
      <family val="2"/>
    </font>
    <font>
      <b/>
      <i/>
      <sz val="14"/>
      <color theme="1"/>
      <name val="Calibri"/>
      <family val="2"/>
    </font>
    <font>
      <sz val="14"/>
      <color rgb="FFFF0000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sz val="8"/>
      <color indexed="8"/>
      <name val="Times New Roman"/>
      <family val="1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i/>
      <sz val="16"/>
      <color theme="1"/>
      <name val="Calibri"/>
      <family val="2"/>
    </font>
    <font>
      <b/>
      <sz val="7"/>
      <color theme="1"/>
      <name val="Calibri"/>
      <family val="2"/>
    </font>
    <font>
      <sz val="5"/>
      <color theme="1"/>
      <name val="Calibri"/>
      <family val="2"/>
    </font>
    <font>
      <sz val="7"/>
      <color theme="1"/>
      <name val="Calibri"/>
      <family val="2"/>
    </font>
    <font>
      <b/>
      <sz val="6"/>
      <color theme="1"/>
      <name val="Calibri"/>
      <family val="2"/>
    </font>
    <font>
      <b/>
      <sz val="8"/>
      <color rgb="FF000000"/>
      <name val="Calibri"/>
      <family val="2"/>
    </font>
    <font>
      <b/>
      <i/>
      <sz val="9"/>
      <color theme="1"/>
      <name val="Calibri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vertAlign val="superscript"/>
      <sz val="12"/>
      <color theme="1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17365D"/>
        <bgColor rgb="FF17365D"/>
      </patternFill>
    </fill>
    <fill>
      <patternFill patternType="solid">
        <fgColor rgb="FF262626"/>
        <bgColor rgb="FF26262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22" fillId="0" borderId="7"/>
    <xf numFmtId="0" fontId="3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3" fillId="0" borderId="7"/>
    <xf numFmtId="169" fontId="20" fillId="0" borderId="7" applyFont="0" applyFill="0" applyBorder="0" applyAlignment="0" applyProtection="0"/>
    <xf numFmtId="43" fontId="3" fillId="0" borderId="7" applyFont="0" applyFill="0" applyBorder="0" applyAlignment="0" applyProtection="0"/>
    <xf numFmtId="0" fontId="24" fillId="0" borderId="7"/>
    <xf numFmtId="43" fontId="3" fillId="0" borderId="7" applyFont="0" applyFill="0" applyBorder="0" applyAlignment="0" applyProtection="0"/>
    <xf numFmtId="0" fontId="23" fillId="0" borderId="7"/>
    <xf numFmtId="43" fontId="21" fillId="0" borderId="7" applyFont="0" applyFill="0" applyBorder="0" applyAlignment="0" applyProtection="0"/>
    <xf numFmtId="0" fontId="2" fillId="0" borderId="7"/>
    <xf numFmtId="0" fontId="24" fillId="0" borderId="7"/>
    <xf numFmtId="44" fontId="2" fillId="0" borderId="7" applyFont="0" applyFill="0" applyBorder="0" applyAlignment="0" applyProtection="0"/>
    <xf numFmtId="0" fontId="21" fillId="0" borderId="7"/>
    <xf numFmtId="0" fontId="21" fillId="0" borderId="7"/>
    <xf numFmtId="0" fontId="21" fillId="0" borderId="7"/>
    <xf numFmtId="0" fontId="32" fillId="0" borderId="7"/>
    <xf numFmtId="0" fontId="1" fillId="0" borderId="7"/>
    <xf numFmtId="0" fontId="1" fillId="0" borderId="7"/>
    <xf numFmtId="43" fontId="1" fillId="0" borderId="7" applyFont="0" applyFill="0" applyBorder="0" applyAlignment="0" applyProtection="0"/>
    <xf numFmtId="43" fontId="1" fillId="0" borderId="7" applyFont="0" applyFill="0" applyBorder="0" applyAlignment="0" applyProtection="0"/>
    <xf numFmtId="9" fontId="1" fillId="0" borderId="7" applyFont="0" applyFill="0" applyBorder="0" applyAlignment="0" applyProtection="0"/>
    <xf numFmtId="43" fontId="1" fillId="0" borderId="7" applyFont="0" applyFill="0" applyBorder="0" applyAlignment="0" applyProtection="0"/>
    <xf numFmtId="43" fontId="1" fillId="0" borderId="7" applyFont="0" applyFill="0" applyBorder="0" applyAlignment="0" applyProtection="0"/>
    <xf numFmtId="0" fontId="22" fillId="0" borderId="7">
      <alignment vertical="top"/>
    </xf>
    <xf numFmtId="43" fontId="22" fillId="0" borderId="7" applyFont="0" applyFill="0" applyBorder="0" applyAlignment="0" applyProtection="0">
      <alignment vertical="top"/>
    </xf>
    <xf numFmtId="0" fontId="1" fillId="0" borderId="7"/>
    <xf numFmtId="0" fontId="1" fillId="0" borderId="7"/>
    <xf numFmtId="43" fontId="33" fillId="0" borderId="7" applyFont="0" applyFill="0" applyBorder="0" applyAlignment="0" applyProtection="0"/>
    <xf numFmtId="43" fontId="1" fillId="0" borderId="7" applyFont="0" applyFill="0" applyBorder="0" applyAlignment="0" applyProtection="0"/>
    <xf numFmtId="43" fontId="1" fillId="0" borderId="7" applyFont="0" applyFill="0" applyBorder="0" applyAlignment="0" applyProtection="0"/>
  </cellStyleXfs>
  <cellXfs count="192">
    <xf numFmtId="0" fontId="0" fillId="0" borderId="0" xfId="0" applyFont="1" applyAlignment="1"/>
    <xf numFmtId="0" fontId="8" fillId="0" borderId="0" xfId="0" applyFont="1"/>
    <xf numFmtId="0" fontId="7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65" fontId="8" fillId="0" borderId="0" xfId="0" applyNumberFormat="1" applyFont="1"/>
    <xf numFmtId="0" fontId="11" fillId="2" borderId="6" xfId="0" applyFont="1" applyFill="1" applyBorder="1" applyAlignment="1">
      <alignment vertical="center"/>
    </xf>
    <xf numFmtId="165" fontId="11" fillId="3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0" xfId="0" applyFont="1"/>
    <xf numFmtId="0" fontId="5" fillId="0" borderId="0" xfId="0" applyFont="1"/>
    <xf numFmtId="0" fontId="0" fillId="0" borderId="0" xfId="0" applyFont="1" applyFill="1" applyAlignment="1"/>
    <xf numFmtId="165" fontId="8" fillId="0" borderId="0" xfId="0" applyNumberFormat="1" applyFont="1" applyFill="1"/>
    <xf numFmtId="0" fontId="13" fillId="0" borderId="0" xfId="0" applyFont="1" applyFill="1"/>
    <xf numFmtId="0" fontId="0" fillId="0" borderId="0" xfId="0" applyFont="1" applyAlignment="1"/>
    <xf numFmtId="0" fontId="18" fillId="4" borderId="8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8" fillId="0" borderId="0" xfId="0" applyFont="1" applyAlignment="1">
      <alignment horizontal="right"/>
    </xf>
    <xf numFmtId="0" fontId="7" fillId="2" borderId="11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11" fillId="2" borderId="7" xfId="0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165" fontId="13" fillId="3" borderId="7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8" fillId="0" borderId="2" xfId="0" applyFont="1" applyBorder="1"/>
    <xf numFmtId="0" fontId="7" fillId="2" borderId="13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5" fillId="2" borderId="7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165" fontId="9" fillId="3" borderId="14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65" fontId="18" fillId="4" borderId="8" xfId="0" applyNumberFormat="1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right" vertical="center" wrapText="1"/>
    </xf>
    <xf numFmtId="0" fontId="18" fillId="4" borderId="8" xfId="0" applyFont="1" applyFill="1" applyBorder="1" applyAlignment="1">
      <alignment horizontal="right" vertical="center" wrapText="1"/>
    </xf>
    <xf numFmtId="0" fontId="18" fillId="4" borderId="10" xfId="0" applyFont="1" applyFill="1" applyBorder="1" applyAlignment="1">
      <alignment horizontal="right" vertical="center" wrapText="1"/>
    </xf>
    <xf numFmtId="1" fontId="18" fillId="4" borderId="8" xfId="0" applyNumberFormat="1" applyFont="1" applyFill="1" applyBorder="1" applyAlignment="1">
      <alignment vertical="center"/>
    </xf>
    <xf numFmtId="165" fontId="18" fillId="4" borderId="8" xfId="0" applyNumberFormat="1" applyFont="1" applyFill="1" applyBorder="1" applyAlignment="1">
      <alignment vertical="center"/>
    </xf>
    <xf numFmtId="167" fontId="14" fillId="5" borderId="13" xfId="0" applyNumberFormat="1" applyFont="1" applyFill="1" applyBorder="1" applyAlignment="1">
      <alignment horizontal="center" vertical="center"/>
    </xf>
    <xf numFmtId="167" fontId="14" fillId="5" borderId="8" xfId="0" applyNumberFormat="1" applyFont="1" applyFill="1" applyBorder="1" applyAlignment="1">
      <alignment horizontal="center" vertical="center"/>
    </xf>
    <xf numFmtId="165" fontId="14" fillId="5" borderId="8" xfId="0" applyNumberFormat="1" applyFont="1" applyFill="1" applyBorder="1" applyAlignment="1">
      <alignment horizontal="center" vertical="center"/>
    </xf>
    <xf numFmtId="4" fontId="14" fillId="5" borderId="8" xfId="0" applyNumberFormat="1" applyFont="1" applyFill="1" applyBorder="1" applyAlignment="1">
      <alignment horizontal="center" vertical="center" wrapText="1"/>
    </xf>
    <xf numFmtId="4" fontId="14" fillId="5" borderId="9" xfId="0" applyNumberFormat="1" applyFont="1" applyFill="1" applyBorder="1" applyAlignment="1">
      <alignment horizontal="center" vertical="center" wrapText="1"/>
    </xf>
    <xf numFmtId="4" fontId="14" fillId="5" borderId="10" xfId="0" applyNumberFormat="1" applyFont="1" applyFill="1" applyBorder="1" applyAlignment="1">
      <alignment horizontal="center" vertical="center" wrapText="1"/>
    </xf>
    <xf numFmtId="0" fontId="8" fillId="0" borderId="13" xfId="0" applyFont="1" applyBorder="1"/>
    <xf numFmtId="0" fontId="0" fillId="0" borderId="0" xfId="0" applyFont="1" applyAlignment="1">
      <alignment horizontal="right"/>
    </xf>
    <xf numFmtId="0" fontId="26" fillId="2" borderId="11" xfId="0" applyFont="1" applyFill="1" applyBorder="1" applyAlignment="1">
      <alignment vertical="center"/>
    </xf>
    <xf numFmtId="0" fontId="26" fillId="2" borderId="7" xfId="0" applyFont="1" applyFill="1" applyBorder="1" applyAlignment="1">
      <alignment vertical="center"/>
    </xf>
    <xf numFmtId="0" fontId="26" fillId="2" borderId="12" xfId="0" applyFont="1" applyFill="1" applyBorder="1" applyAlignment="1">
      <alignment vertical="center"/>
    </xf>
    <xf numFmtId="0" fontId="27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6" fillId="3" borderId="3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left" vertical="center"/>
    </xf>
    <xf numFmtId="0" fontId="27" fillId="2" borderId="7" xfId="0" applyFont="1" applyFill="1" applyBorder="1" applyAlignment="1">
      <alignment vertical="center"/>
    </xf>
    <xf numFmtId="0" fontId="31" fillId="2" borderId="7" xfId="0" applyFont="1" applyFill="1" applyBorder="1" applyAlignment="1">
      <alignment horizontal="left" vertical="center"/>
    </xf>
    <xf numFmtId="0" fontId="31" fillId="2" borderId="1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top" wrapText="1"/>
    </xf>
    <xf numFmtId="0" fontId="6" fillId="2" borderId="1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vertical="center"/>
    </xf>
    <xf numFmtId="0" fontId="14" fillId="0" borderId="0" xfId="0" applyFont="1" applyFill="1"/>
    <xf numFmtId="167" fontId="13" fillId="0" borderId="3" xfId="0" applyNumberFormat="1" applyFont="1" applyFill="1" applyBorder="1" applyAlignment="1">
      <alignment horizontal="center" vertical="center"/>
    </xf>
    <xf numFmtId="0" fontId="4" fillId="0" borderId="10" xfId="0" applyFont="1" applyFill="1" applyBorder="1"/>
    <xf numFmtId="167" fontId="13" fillId="0" borderId="9" xfId="0" applyNumberFormat="1" applyFont="1" applyFill="1" applyBorder="1" applyAlignment="1">
      <alignment horizontal="center" vertical="center"/>
    </xf>
    <xf numFmtId="0" fontId="4" fillId="0" borderId="14" xfId="0" applyFont="1" applyBorder="1" applyAlignment="1"/>
    <xf numFmtId="0" fontId="5" fillId="2" borderId="12" xfId="0" applyFont="1" applyFill="1" applyBorder="1" applyAlignment="1">
      <alignment vertical="center"/>
    </xf>
    <xf numFmtId="0" fontId="27" fillId="2" borderId="11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4" fillId="0" borderId="10" xfId="0" applyFont="1" applyFill="1" applyBorder="1"/>
    <xf numFmtId="167" fontId="13" fillId="0" borderId="9" xfId="0" applyNumberFormat="1" applyFont="1" applyFill="1" applyBorder="1" applyAlignment="1">
      <alignment horizontal="center" vertical="center"/>
    </xf>
    <xf numFmtId="1" fontId="36" fillId="4" borderId="8" xfId="0" applyNumberFormat="1" applyFont="1" applyFill="1" applyBorder="1" applyAlignment="1">
      <alignment vertical="center"/>
    </xf>
    <xf numFmtId="165" fontId="36" fillId="4" borderId="8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10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4" fillId="0" borderId="14" xfId="0" applyFont="1" applyBorder="1"/>
    <xf numFmtId="164" fontId="30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4" fillId="0" borderId="11" xfId="0" applyFont="1" applyBorder="1" applyAlignment="1">
      <alignment horizontal="center" vertical="top" wrapText="1"/>
    </xf>
    <xf numFmtId="0" fontId="4" fillId="0" borderId="0" xfId="0" applyFont="1" applyAlignment="1"/>
    <xf numFmtId="0" fontId="4" fillId="0" borderId="12" xfId="0" applyFont="1" applyBorder="1"/>
    <xf numFmtId="0" fontId="4" fillId="0" borderId="11" xfId="0" applyFont="1" applyBorder="1"/>
    <xf numFmtId="0" fontId="4" fillId="0" borderId="4" xfId="0" applyFont="1" applyBorder="1"/>
    <xf numFmtId="0" fontId="7" fillId="2" borderId="7" xfId="0" applyFont="1" applyFill="1" applyBorder="1" applyAlignment="1">
      <alignment horizontal="left" vertical="top" wrapText="1"/>
    </xf>
    <xf numFmtId="0" fontId="4" fillId="0" borderId="7" xfId="0" applyFont="1" applyBorder="1"/>
    <xf numFmtId="0" fontId="0" fillId="0" borderId="0" xfId="0" applyFont="1" applyAlignment="1"/>
    <xf numFmtId="0" fontId="25" fillId="2" borderId="1" xfId="0" applyFont="1" applyFill="1" applyBorder="1" applyAlignment="1">
      <alignment horizontal="center" vertical="center"/>
    </xf>
    <xf numFmtId="0" fontId="4" fillId="0" borderId="13" xfId="0" applyFont="1" applyBorder="1"/>
    <xf numFmtId="0" fontId="4" fillId="0" borderId="2" xfId="0" applyFont="1" applyBorder="1"/>
    <xf numFmtId="0" fontId="5" fillId="2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4" fontId="14" fillId="0" borderId="9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4" fontId="14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/>
    <xf numFmtId="165" fontId="36" fillId="0" borderId="9" xfId="0" applyNumberFormat="1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/>
    </xf>
    <xf numFmtId="0" fontId="4" fillId="0" borderId="8" xfId="0" applyFont="1" applyFill="1" applyBorder="1"/>
    <xf numFmtId="1" fontId="14" fillId="0" borderId="9" xfId="0" applyNumberFormat="1" applyFont="1" applyFill="1" applyBorder="1" applyAlignment="1">
      <alignment horizontal="center" vertical="center"/>
    </xf>
    <xf numFmtId="1" fontId="13" fillId="0" borderId="9" xfId="0" quotePrefix="1" applyNumberFormat="1" applyFont="1" applyFill="1" applyBorder="1" applyAlignment="1">
      <alignment horizontal="center" vertical="center"/>
    </xf>
    <xf numFmtId="165" fontId="13" fillId="0" borderId="9" xfId="0" applyNumberFormat="1" applyFont="1" applyFill="1" applyBorder="1" applyAlignment="1">
      <alignment horizontal="righ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167" fontId="13" fillId="0" borderId="9" xfId="0" applyNumberFormat="1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 wrapText="1"/>
    </xf>
    <xf numFmtId="165" fontId="38" fillId="0" borderId="9" xfId="0" applyNumberFormat="1" applyFont="1" applyFill="1" applyBorder="1" applyAlignment="1">
      <alignment horizontal="center" vertical="center" wrapText="1"/>
    </xf>
    <xf numFmtId="165" fontId="13" fillId="0" borderId="9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1" fontId="13" fillId="0" borderId="9" xfId="0" applyNumberFormat="1" applyFont="1" applyFill="1" applyBorder="1" applyAlignment="1">
      <alignment horizontal="center" vertical="center"/>
    </xf>
    <xf numFmtId="167" fontId="13" fillId="0" borderId="8" xfId="0" applyNumberFormat="1" applyFont="1" applyFill="1" applyBorder="1" applyAlignment="1">
      <alignment horizontal="center" vertical="center"/>
    </xf>
    <xf numFmtId="167" fontId="13" fillId="0" borderId="10" xfId="0" applyNumberFormat="1" applyFont="1" applyFill="1" applyBorder="1" applyAlignment="1">
      <alignment horizontal="center" vertical="center"/>
    </xf>
    <xf numFmtId="165" fontId="14" fillId="0" borderId="9" xfId="0" applyNumberFormat="1" applyFont="1" applyFill="1" applyBorder="1" applyAlignment="1">
      <alignment horizontal="center" vertical="center" wrapText="1"/>
    </xf>
    <xf numFmtId="165" fontId="38" fillId="0" borderId="10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vertical="center" wrapText="1"/>
    </xf>
    <xf numFmtId="49" fontId="13" fillId="0" borderId="8" xfId="0" applyNumberFormat="1" applyFont="1" applyFill="1" applyBorder="1" applyAlignment="1">
      <alignment vertical="center" wrapText="1"/>
    </xf>
    <xf numFmtId="49" fontId="13" fillId="0" borderId="10" xfId="0" applyNumberFormat="1" applyFont="1" applyFill="1" applyBorder="1" applyAlignment="1">
      <alignment vertical="center" wrapText="1"/>
    </xf>
    <xf numFmtId="1" fontId="18" fillId="4" borderId="9" xfId="0" applyNumberFormat="1" applyFont="1" applyFill="1" applyBorder="1" applyAlignment="1">
      <alignment horizontal="center" vertical="center"/>
    </xf>
    <xf numFmtId="1" fontId="18" fillId="4" borderId="9" xfId="0" applyNumberFormat="1" applyFont="1" applyFill="1" applyBorder="1" applyAlignment="1">
      <alignment horizontal="left" vertical="center"/>
    </xf>
    <xf numFmtId="4" fontId="18" fillId="4" borderId="9" xfId="0" applyNumberFormat="1" applyFont="1" applyFill="1" applyBorder="1" applyAlignment="1">
      <alignment horizontal="center" vertical="center"/>
    </xf>
    <xf numFmtId="4" fontId="18" fillId="4" borderId="9" xfId="0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49" fontId="13" fillId="0" borderId="9" xfId="0" applyNumberFormat="1" applyFont="1" applyFill="1" applyBorder="1" applyAlignment="1">
      <alignment horizontal="left" vertical="center" wrapText="1"/>
    </xf>
    <xf numFmtId="49" fontId="13" fillId="0" borderId="8" xfId="0" applyNumberFormat="1" applyFont="1" applyFill="1" applyBorder="1" applyAlignment="1">
      <alignment horizontal="left" vertical="center" wrapText="1"/>
    </xf>
    <xf numFmtId="49" fontId="13" fillId="0" borderId="10" xfId="0" applyNumberFormat="1" applyFont="1" applyFill="1" applyBorder="1" applyAlignment="1">
      <alignment horizontal="left" vertical="center" wrapText="1"/>
    </xf>
    <xf numFmtId="165" fontId="13" fillId="0" borderId="10" xfId="0" applyNumberFormat="1" applyFont="1" applyFill="1" applyBorder="1" applyAlignment="1">
      <alignment horizontal="center" vertical="center" wrapText="1"/>
    </xf>
    <xf numFmtId="1" fontId="13" fillId="0" borderId="10" xfId="0" quotePrefix="1" applyNumberFormat="1" applyFont="1" applyFill="1" applyBorder="1" applyAlignment="1">
      <alignment horizontal="center" vertical="center"/>
    </xf>
    <xf numFmtId="4" fontId="18" fillId="5" borderId="9" xfId="0" applyNumberFormat="1" applyFont="1" applyFill="1" applyBorder="1" applyAlignment="1">
      <alignment horizontal="right" vertical="center" wrapText="1"/>
    </xf>
    <xf numFmtId="4" fontId="18" fillId="5" borderId="8" xfId="0" applyNumberFormat="1" applyFont="1" applyFill="1" applyBorder="1" applyAlignment="1">
      <alignment horizontal="right" vertical="center" wrapText="1"/>
    </xf>
    <xf numFmtId="4" fontId="18" fillId="5" borderId="10" xfId="0" applyNumberFormat="1" applyFont="1" applyFill="1" applyBorder="1" applyAlignment="1">
      <alignment horizontal="right" vertical="center" wrapText="1"/>
    </xf>
    <xf numFmtId="1" fontId="18" fillId="5" borderId="9" xfId="0" applyNumberFormat="1" applyFont="1" applyFill="1" applyBorder="1" applyAlignment="1">
      <alignment horizontal="center" vertical="center"/>
    </xf>
    <xf numFmtId="49" fontId="18" fillId="5" borderId="9" xfId="0" applyNumberFormat="1" applyFont="1" applyFill="1" applyBorder="1" applyAlignment="1">
      <alignment horizontal="left" vertical="center" wrapText="1"/>
    </xf>
    <xf numFmtId="4" fontId="13" fillId="0" borderId="9" xfId="0" applyNumberFormat="1" applyFont="1" applyFill="1" applyBorder="1" applyAlignment="1">
      <alignment horizontal="right" vertical="center" wrapText="1"/>
    </xf>
    <xf numFmtId="167" fontId="14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/>
    </xf>
    <xf numFmtId="4" fontId="13" fillId="0" borderId="9" xfId="0" applyNumberFormat="1" applyFont="1" applyFill="1" applyBorder="1" applyAlignment="1">
      <alignment horizontal="center" vertical="center" wrapText="1"/>
    </xf>
    <xf numFmtId="167" fontId="38" fillId="0" borderId="9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right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164" fontId="17" fillId="3" borderId="11" xfId="0" applyNumberFormat="1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165" fontId="18" fillId="5" borderId="9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4" fontId="12" fillId="2" borderId="4" xfId="0" applyNumberFormat="1" applyFont="1" applyFill="1" applyBorder="1" applyAlignment="1">
      <alignment horizontal="center" vertical="center"/>
    </xf>
    <xf numFmtId="164" fontId="9" fillId="3" borderId="1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166" fontId="11" fillId="3" borderId="11" xfId="0" applyNumberFormat="1" applyFont="1" applyFill="1" applyBorder="1" applyAlignment="1">
      <alignment horizontal="center" vertical="center"/>
    </xf>
  </cellXfs>
  <cellStyles count="35">
    <cellStyle name="Moeda 2" xfId="16"/>
    <cellStyle name="Moeda 4" xfId="8"/>
    <cellStyle name="Normal" xfId="0" builtinId="0"/>
    <cellStyle name="Normal 10" xfId="18"/>
    <cellStyle name="Normal 11" xfId="20"/>
    <cellStyle name="Normal 12" xfId="21"/>
    <cellStyle name="Normal 2" xfId="1"/>
    <cellStyle name="Normal 2 2" xfId="5"/>
    <cellStyle name="Normal 2 2 2" xfId="30"/>
    <cellStyle name="Normal 2 3" xfId="10"/>
    <cellStyle name="Normal 3" xfId="4"/>
    <cellStyle name="Normal 3 2" xfId="6"/>
    <cellStyle name="Normal 3 3" xfId="31"/>
    <cellStyle name="Normal 4" xfId="3"/>
    <cellStyle name="Normal 4 3 6" xfId="7"/>
    <cellStyle name="Normal 4 3 6 2" xfId="22"/>
    <cellStyle name="Normal 5" xfId="2"/>
    <cellStyle name="Normal 5 2" xfId="28"/>
    <cellStyle name="Normal 6" xfId="12"/>
    <cellStyle name="Normal 6 2" xfId="15"/>
    <cellStyle name="Normal 7" xfId="14"/>
    <cellStyle name="Normal 8" xfId="17"/>
    <cellStyle name="Normal 9" xfId="19"/>
    <cellStyle name="Porcentagem 2" xfId="25"/>
    <cellStyle name="Vírgula 2" xfId="9"/>
    <cellStyle name="Vírgula 2 2" xfId="11"/>
    <cellStyle name="Vírgula 2 2 2" xfId="27"/>
    <cellStyle name="Vírgula 2 2 3" xfId="34"/>
    <cellStyle name="Vírgula 2 2 4" xfId="24"/>
    <cellStyle name="Vírgula 2 3" xfId="26"/>
    <cellStyle name="Vírgula 2 4" xfId="32"/>
    <cellStyle name="Vírgula 2 5" xfId="33"/>
    <cellStyle name="Vírgula 2 6" xfId="23"/>
    <cellStyle name="Vírgula 3" xfId="13"/>
    <cellStyle name="Vírgula 3 2" xfId="29"/>
  </cellStyles>
  <dxfs count="9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76199</xdr:rowOff>
    </xdr:from>
    <xdr:to>
      <xdr:col>6</xdr:col>
      <xdr:colOff>95251</xdr:colOff>
      <xdr:row>7</xdr:row>
      <xdr:rowOff>57149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76249"/>
          <a:ext cx="1095376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30894</xdr:colOff>
      <xdr:row>3</xdr:row>
      <xdr:rowOff>108856</xdr:rowOff>
    </xdr:from>
    <xdr:to>
      <xdr:col>5</xdr:col>
      <xdr:colOff>936015</xdr:colOff>
      <xdr:row>8</xdr:row>
      <xdr:rowOff>108858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787" y="802820"/>
          <a:ext cx="2265835" cy="1156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H1000"/>
  <sheetViews>
    <sheetView view="pageBreakPreview" zoomScaleNormal="100" zoomScaleSheetLayoutView="100" workbookViewId="0">
      <selection activeCell="H10" sqref="H10:AA12"/>
    </sheetView>
  </sheetViews>
  <sheetFormatPr defaultColWidth="12.625" defaultRowHeight="15" customHeight="1" x14ac:dyDescent="0.2"/>
  <cols>
    <col min="1" max="20" width="2.375" style="15" customWidth="1"/>
    <col min="21" max="21" width="0.625" style="15" customWidth="1"/>
    <col min="22" max="22" width="5.5" style="15" customWidth="1"/>
    <col min="23" max="26" width="2.375" style="15" customWidth="1"/>
    <col min="27" max="27" width="3.125" style="15" customWidth="1"/>
    <col min="28" max="33" width="2.375" style="15" customWidth="1"/>
    <col min="34" max="34" width="3.875" style="15" customWidth="1"/>
    <col min="35" max="16384" width="12.625" style="15"/>
  </cols>
  <sheetData>
    <row r="1" spans="1:34" ht="10.5" customHeight="1" x14ac:dyDescent="0.2">
      <c r="A1" s="110"/>
      <c r="B1" s="111"/>
      <c r="C1" s="111"/>
      <c r="D1" s="111"/>
      <c r="E1" s="111"/>
      <c r="F1" s="111"/>
      <c r="G1" s="112"/>
      <c r="H1" s="113" t="s">
        <v>0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2"/>
      <c r="AB1" s="114" t="s">
        <v>1</v>
      </c>
      <c r="AC1" s="111"/>
      <c r="AD1" s="111"/>
      <c r="AE1" s="111"/>
      <c r="AF1" s="111"/>
      <c r="AG1" s="111"/>
      <c r="AH1" s="112"/>
    </row>
    <row r="2" spans="1:34" ht="10.5" customHeight="1" x14ac:dyDescent="0.2">
      <c r="A2" s="105"/>
      <c r="B2" s="109"/>
      <c r="C2" s="109"/>
      <c r="D2" s="109"/>
      <c r="E2" s="109"/>
      <c r="F2" s="109"/>
      <c r="G2" s="104"/>
      <c r="H2" s="108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4"/>
      <c r="AB2" s="55"/>
      <c r="AC2" s="56"/>
      <c r="AD2" s="56"/>
      <c r="AE2" s="56"/>
      <c r="AF2" s="56"/>
      <c r="AG2" s="56"/>
      <c r="AH2" s="57"/>
    </row>
    <row r="3" spans="1:34" ht="10.5" customHeight="1" x14ac:dyDescent="0.2">
      <c r="A3" s="105"/>
      <c r="B3" s="109"/>
      <c r="C3" s="109"/>
      <c r="D3" s="109"/>
      <c r="E3" s="109"/>
      <c r="F3" s="109"/>
      <c r="G3" s="104"/>
      <c r="H3" s="58" t="s">
        <v>2</v>
      </c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116" t="s">
        <v>75</v>
      </c>
      <c r="W3" s="116"/>
      <c r="X3" s="116"/>
      <c r="Y3" s="116"/>
      <c r="Z3" s="116"/>
      <c r="AA3" s="116"/>
      <c r="AB3" s="56"/>
      <c r="AC3" s="62"/>
      <c r="AD3" s="63" t="s">
        <v>3</v>
      </c>
      <c r="AE3" s="56"/>
      <c r="AF3" s="56"/>
      <c r="AG3" s="56"/>
      <c r="AH3" s="57"/>
    </row>
    <row r="4" spans="1:34" ht="12.75" customHeight="1" x14ac:dyDescent="0.2">
      <c r="A4" s="105"/>
      <c r="B4" s="109"/>
      <c r="C4" s="109"/>
      <c r="D4" s="109"/>
      <c r="E4" s="109"/>
      <c r="F4" s="109"/>
      <c r="G4" s="104"/>
      <c r="H4" s="100" t="s">
        <v>85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82"/>
      <c r="V4" s="115" t="s">
        <v>154</v>
      </c>
      <c r="W4" s="115"/>
      <c r="X4" s="115"/>
      <c r="Y4" s="115"/>
      <c r="Z4" s="115"/>
      <c r="AA4" s="115"/>
      <c r="AB4" s="56"/>
      <c r="AC4" s="62"/>
      <c r="AD4" s="63" t="s">
        <v>4</v>
      </c>
      <c r="AE4" s="56"/>
      <c r="AF4" s="56"/>
      <c r="AG4" s="56"/>
      <c r="AH4" s="57"/>
    </row>
    <row r="5" spans="1:34" ht="10.5" customHeight="1" x14ac:dyDescent="0.2">
      <c r="A5" s="105"/>
      <c r="B5" s="109"/>
      <c r="C5" s="109"/>
      <c r="D5" s="109"/>
      <c r="E5" s="109"/>
      <c r="F5" s="109"/>
      <c r="G5" s="104"/>
      <c r="H5" s="58" t="s">
        <v>5</v>
      </c>
      <c r="I5" s="59"/>
      <c r="J5" s="59"/>
      <c r="K5" s="59"/>
      <c r="L5" s="61"/>
      <c r="M5" s="60" t="s">
        <v>6</v>
      </c>
      <c r="N5" s="59"/>
      <c r="O5" s="59"/>
      <c r="P5" s="59"/>
      <c r="Q5" s="61"/>
      <c r="R5" s="60" t="s">
        <v>7</v>
      </c>
      <c r="S5" s="59"/>
      <c r="T5" s="59"/>
      <c r="U5" s="59"/>
      <c r="V5" s="83"/>
      <c r="W5" s="84" t="s">
        <v>76</v>
      </c>
      <c r="X5" s="85"/>
      <c r="Y5" s="85"/>
      <c r="Z5" s="85"/>
      <c r="AA5" s="83"/>
      <c r="AB5" s="55"/>
      <c r="AC5" s="62"/>
      <c r="AD5" s="63" t="s">
        <v>8</v>
      </c>
      <c r="AE5" s="56"/>
      <c r="AF5" s="56"/>
      <c r="AG5" s="56"/>
      <c r="AH5" s="57"/>
    </row>
    <row r="6" spans="1:34" ht="10.5" customHeight="1" x14ac:dyDescent="0.2">
      <c r="A6" s="105"/>
      <c r="B6" s="109"/>
      <c r="C6" s="109"/>
      <c r="D6" s="109"/>
      <c r="E6" s="109"/>
      <c r="F6" s="109"/>
      <c r="G6" s="104"/>
      <c r="H6" s="97" t="s">
        <v>86</v>
      </c>
      <c r="I6" s="98"/>
      <c r="J6" s="98"/>
      <c r="K6" s="98"/>
      <c r="L6" s="101"/>
      <c r="M6" s="100" t="s">
        <v>88</v>
      </c>
      <c r="N6" s="98"/>
      <c r="O6" s="98"/>
      <c r="P6" s="98"/>
      <c r="Q6" s="101"/>
      <c r="R6" s="100" t="s">
        <v>87</v>
      </c>
      <c r="S6" s="98"/>
      <c r="T6" s="98"/>
      <c r="U6" s="98"/>
      <c r="V6" s="101"/>
      <c r="W6" s="117" t="s">
        <v>9</v>
      </c>
      <c r="X6" s="98"/>
      <c r="Y6" s="98"/>
      <c r="Z6" s="98"/>
      <c r="AA6" s="101"/>
      <c r="AB6" s="55"/>
      <c r="AC6" s="62" t="s">
        <v>18</v>
      </c>
      <c r="AD6" s="63" t="s">
        <v>10</v>
      </c>
      <c r="AE6" s="56"/>
      <c r="AF6" s="56"/>
      <c r="AG6" s="56"/>
      <c r="AH6" s="57"/>
    </row>
    <row r="7" spans="1:34" ht="10.5" customHeight="1" x14ac:dyDescent="0.2">
      <c r="A7" s="105"/>
      <c r="B7" s="109"/>
      <c r="C7" s="109"/>
      <c r="D7" s="109"/>
      <c r="E7" s="109"/>
      <c r="F7" s="109"/>
      <c r="G7" s="104"/>
      <c r="H7" s="58" t="s">
        <v>77</v>
      </c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60" t="s">
        <v>11</v>
      </c>
      <c r="X7" s="59"/>
      <c r="Y7" s="59"/>
      <c r="Z7" s="60" t="s">
        <v>12</v>
      </c>
      <c r="AA7" s="61"/>
      <c r="AB7" s="56"/>
      <c r="AC7" s="62"/>
      <c r="AD7" s="63" t="s">
        <v>13</v>
      </c>
      <c r="AE7" s="56"/>
      <c r="AF7" s="56"/>
      <c r="AG7" s="56"/>
      <c r="AH7" s="57"/>
    </row>
    <row r="8" spans="1:34" ht="10.5" customHeight="1" x14ac:dyDescent="0.2">
      <c r="A8" s="105"/>
      <c r="B8" s="109"/>
      <c r="C8" s="109"/>
      <c r="D8" s="109"/>
      <c r="E8" s="109"/>
      <c r="F8" s="109"/>
      <c r="G8" s="104"/>
      <c r="H8" s="97" t="s">
        <v>14</v>
      </c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9">
        <v>44701</v>
      </c>
      <c r="X8" s="98"/>
      <c r="Y8" s="98"/>
      <c r="Z8" s="100">
        <v>1</v>
      </c>
      <c r="AA8" s="101"/>
      <c r="AB8" s="56"/>
      <c r="AC8" s="56"/>
      <c r="AD8" s="56"/>
      <c r="AE8" s="56"/>
      <c r="AF8" s="56"/>
      <c r="AG8" s="56"/>
      <c r="AH8" s="57"/>
    </row>
    <row r="9" spans="1:34" ht="10.5" customHeight="1" x14ac:dyDescent="0.2">
      <c r="A9" s="105"/>
      <c r="B9" s="109"/>
      <c r="C9" s="109"/>
      <c r="D9" s="109"/>
      <c r="E9" s="109"/>
      <c r="F9" s="109"/>
      <c r="G9" s="104"/>
      <c r="H9" s="64" t="s">
        <v>15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6"/>
      <c r="AB9" s="56"/>
      <c r="AC9" s="56"/>
      <c r="AD9" s="56"/>
      <c r="AE9" s="56"/>
      <c r="AF9" s="56"/>
      <c r="AG9" s="56"/>
      <c r="AH9" s="57"/>
    </row>
    <row r="10" spans="1:34" ht="10.5" customHeight="1" x14ac:dyDescent="0.2">
      <c r="A10" s="105"/>
      <c r="B10" s="109"/>
      <c r="C10" s="109"/>
      <c r="D10" s="109"/>
      <c r="E10" s="109"/>
      <c r="F10" s="109"/>
      <c r="G10" s="104"/>
      <c r="H10" s="102" t="s">
        <v>139</v>
      </c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4"/>
      <c r="AB10" s="55"/>
      <c r="AC10" s="56"/>
      <c r="AD10" s="56"/>
      <c r="AE10" s="56"/>
      <c r="AF10" s="56"/>
      <c r="AG10" s="56"/>
      <c r="AH10" s="57"/>
    </row>
    <row r="11" spans="1:34" ht="12.75" customHeight="1" x14ac:dyDescent="0.2">
      <c r="A11" s="105"/>
      <c r="B11" s="109"/>
      <c r="C11" s="109"/>
      <c r="D11" s="109"/>
      <c r="E11" s="109"/>
      <c r="F11" s="109"/>
      <c r="G11" s="104"/>
      <c r="H11" s="105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4"/>
      <c r="AB11" s="67"/>
      <c r="AC11" s="68"/>
      <c r="AD11" s="68"/>
      <c r="AE11" s="68"/>
      <c r="AF11" s="68"/>
      <c r="AG11" s="68"/>
      <c r="AH11" s="69"/>
    </row>
    <row r="12" spans="1:34" ht="12.75" customHeight="1" x14ac:dyDescent="0.2">
      <c r="A12" s="106"/>
      <c r="B12" s="98"/>
      <c r="C12" s="98"/>
      <c r="D12" s="98"/>
      <c r="E12" s="98"/>
      <c r="F12" s="98"/>
      <c r="G12" s="101"/>
      <c r="H12" s="106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101"/>
      <c r="AB12" s="70"/>
      <c r="AC12" s="71"/>
      <c r="AD12" s="71"/>
      <c r="AE12" s="71"/>
      <c r="AF12" s="71"/>
      <c r="AG12" s="71"/>
      <c r="AH12" s="72"/>
    </row>
    <row r="13" spans="1:34" ht="12.75" customHeight="1" x14ac:dyDescent="0.2">
      <c r="A13" s="67"/>
      <c r="B13" s="73"/>
      <c r="C13" s="68"/>
      <c r="D13" s="68"/>
      <c r="E13" s="68"/>
      <c r="F13" s="68"/>
      <c r="G13" s="68"/>
      <c r="H13" s="68"/>
      <c r="I13" s="68"/>
      <c r="J13" s="68"/>
      <c r="K13" s="68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68"/>
      <c r="AC13" s="68"/>
      <c r="AD13" s="68"/>
      <c r="AE13" s="68"/>
      <c r="AF13" s="68"/>
      <c r="AG13" s="68"/>
      <c r="AH13" s="69"/>
    </row>
    <row r="14" spans="1:34" ht="12.75" customHeight="1" x14ac:dyDescent="0.2">
      <c r="A14" s="67"/>
      <c r="B14" s="22" t="s">
        <v>78</v>
      </c>
      <c r="C14" s="68"/>
      <c r="D14" s="68"/>
      <c r="E14" s="68"/>
      <c r="F14" s="68"/>
      <c r="G14" s="68"/>
      <c r="H14" s="68"/>
      <c r="I14" s="68"/>
      <c r="J14" s="68"/>
      <c r="K14" s="68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68"/>
      <c r="AC14" s="68"/>
      <c r="AD14" s="68"/>
      <c r="AE14" s="68"/>
      <c r="AF14" s="68"/>
      <c r="AG14" s="68"/>
      <c r="AH14" s="69"/>
    </row>
    <row r="15" spans="1:34" ht="12.75" customHeight="1" x14ac:dyDescent="0.2">
      <c r="A15" s="67"/>
      <c r="B15" s="73"/>
      <c r="C15" s="107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4"/>
    </row>
    <row r="16" spans="1:34" ht="12.75" customHeight="1" x14ac:dyDescent="0.2">
      <c r="A16" s="67"/>
      <c r="B16" s="73"/>
      <c r="C16" s="108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4"/>
    </row>
    <row r="17" spans="1:34" ht="12.75" customHeight="1" x14ac:dyDescent="0.2">
      <c r="A17" s="67"/>
      <c r="B17" s="73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69"/>
    </row>
    <row r="18" spans="1:34" ht="12.75" customHeight="1" x14ac:dyDescent="0.2">
      <c r="A18" s="67"/>
      <c r="B18" s="73"/>
      <c r="C18" s="68"/>
      <c r="D18" s="68"/>
      <c r="E18" s="68"/>
      <c r="F18" s="68"/>
      <c r="G18" s="68"/>
      <c r="H18" s="68"/>
      <c r="I18" s="68"/>
      <c r="J18" s="68"/>
      <c r="K18" s="68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68"/>
      <c r="AC18" s="68"/>
      <c r="AD18" s="68"/>
      <c r="AE18" s="68"/>
      <c r="AF18" s="68"/>
      <c r="AG18" s="68"/>
      <c r="AH18" s="69"/>
    </row>
    <row r="19" spans="1:34" ht="12.75" customHeight="1" x14ac:dyDescent="0.2">
      <c r="A19" s="67"/>
      <c r="B19" s="73"/>
      <c r="C19" s="68"/>
      <c r="D19" s="68"/>
      <c r="E19" s="68"/>
      <c r="F19" s="68"/>
      <c r="G19" s="68"/>
      <c r="H19" s="68"/>
      <c r="I19" s="68"/>
      <c r="J19" s="68"/>
      <c r="K19" s="68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68"/>
      <c r="AC19" s="68"/>
      <c r="AD19" s="68"/>
      <c r="AE19" s="68"/>
      <c r="AF19" s="68"/>
      <c r="AG19" s="68"/>
      <c r="AH19" s="69"/>
    </row>
    <row r="20" spans="1:34" ht="12.75" customHeight="1" x14ac:dyDescent="0.2">
      <c r="A20" s="67"/>
      <c r="B20" s="73"/>
      <c r="C20" s="68"/>
      <c r="D20" s="68"/>
      <c r="E20" s="68"/>
      <c r="F20" s="68"/>
      <c r="G20" s="68"/>
      <c r="H20" s="68"/>
      <c r="I20" s="68"/>
      <c r="J20" s="68"/>
      <c r="K20" s="68"/>
      <c r="L20" s="73"/>
      <c r="M20" s="73"/>
      <c r="N20" s="73"/>
      <c r="O20" s="73"/>
      <c r="P20" s="68"/>
      <c r="Q20" s="68"/>
      <c r="R20" s="68"/>
      <c r="S20" s="73"/>
      <c r="T20" s="73"/>
      <c r="U20" s="73"/>
      <c r="V20" s="68"/>
      <c r="W20" s="68"/>
      <c r="X20" s="73"/>
      <c r="Y20" s="73"/>
      <c r="Z20" s="68"/>
      <c r="AA20" s="73"/>
      <c r="AB20" s="68"/>
      <c r="AC20" s="68"/>
      <c r="AD20" s="68"/>
      <c r="AE20" s="68"/>
      <c r="AF20" s="68"/>
      <c r="AG20" s="68"/>
      <c r="AH20" s="69"/>
    </row>
    <row r="21" spans="1:34" ht="12.75" customHeight="1" x14ac:dyDescent="0.2">
      <c r="A21" s="67"/>
      <c r="B21" s="73"/>
      <c r="C21" s="68"/>
      <c r="D21" s="68"/>
      <c r="E21" s="68"/>
      <c r="F21" s="68"/>
      <c r="G21" s="68"/>
      <c r="H21" s="68"/>
      <c r="I21" s="68"/>
      <c r="J21" s="68"/>
      <c r="K21" s="68"/>
      <c r="L21" s="73"/>
      <c r="M21" s="73"/>
      <c r="N21" s="73"/>
      <c r="O21" s="73"/>
      <c r="P21" s="68"/>
      <c r="Q21" s="68"/>
      <c r="R21" s="68"/>
      <c r="S21" s="73"/>
      <c r="T21" s="73"/>
      <c r="U21" s="73"/>
      <c r="V21" s="68"/>
      <c r="W21" s="68"/>
      <c r="X21" s="73"/>
      <c r="Y21" s="73"/>
      <c r="Z21" s="68"/>
      <c r="AA21" s="73"/>
      <c r="AB21" s="68"/>
      <c r="AC21" s="68"/>
      <c r="AD21" s="68"/>
      <c r="AE21" s="68"/>
      <c r="AF21" s="68"/>
      <c r="AG21" s="68"/>
      <c r="AH21" s="69"/>
    </row>
    <row r="22" spans="1:34" ht="12.75" customHeight="1" x14ac:dyDescent="0.2">
      <c r="A22" s="67"/>
      <c r="B22" s="73"/>
      <c r="C22" s="68"/>
      <c r="D22" s="68"/>
      <c r="E22" s="68"/>
      <c r="F22" s="68"/>
      <c r="G22" s="68"/>
      <c r="H22" s="68"/>
      <c r="I22" s="68"/>
      <c r="J22" s="68"/>
      <c r="K22" s="68"/>
      <c r="L22" s="73"/>
      <c r="M22" s="73"/>
      <c r="N22" s="73"/>
      <c r="O22" s="73"/>
      <c r="P22" s="68"/>
      <c r="Q22" s="68"/>
      <c r="R22" s="68"/>
      <c r="S22" s="73"/>
      <c r="T22" s="73"/>
      <c r="U22" s="73"/>
      <c r="V22" s="68"/>
      <c r="W22" s="68"/>
      <c r="X22" s="73"/>
      <c r="Y22" s="73"/>
      <c r="Z22" s="68"/>
      <c r="AA22" s="73"/>
      <c r="AB22" s="68"/>
      <c r="AC22" s="68"/>
      <c r="AD22" s="68"/>
      <c r="AE22" s="68"/>
      <c r="AF22" s="68"/>
      <c r="AG22" s="68"/>
      <c r="AH22" s="69"/>
    </row>
    <row r="23" spans="1:34" ht="12.75" customHeight="1" x14ac:dyDescent="0.2">
      <c r="A23" s="67"/>
      <c r="B23" s="73"/>
      <c r="C23" s="68"/>
      <c r="D23" s="68"/>
      <c r="E23" s="68"/>
      <c r="F23" s="68"/>
      <c r="G23" s="68"/>
      <c r="H23" s="68"/>
      <c r="I23" s="68"/>
      <c r="J23" s="68"/>
      <c r="K23" s="68"/>
      <c r="L23" s="73"/>
      <c r="M23" s="73"/>
      <c r="N23" s="73"/>
      <c r="O23" s="73"/>
      <c r="P23" s="68"/>
      <c r="Q23" s="68"/>
      <c r="R23" s="68"/>
      <c r="S23" s="73"/>
      <c r="T23" s="73"/>
      <c r="U23" s="73"/>
      <c r="V23" s="68"/>
      <c r="W23" s="68"/>
      <c r="X23" s="73"/>
      <c r="Y23" s="73"/>
      <c r="Z23" s="68"/>
      <c r="AA23" s="73"/>
      <c r="AB23" s="68"/>
      <c r="AC23" s="68"/>
      <c r="AD23" s="68"/>
      <c r="AE23" s="68"/>
      <c r="AF23" s="68"/>
      <c r="AG23" s="68"/>
      <c r="AH23" s="69"/>
    </row>
    <row r="24" spans="1:34" ht="12.75" customHeight="1" x14ac:dyDescent="0.2">
      <c r="A24" s="67"/>
      <c r="B24" s="73"/>
      <c r="C24" s="68"/>
      <c r="D24" s="68"/>
      <c r="E24" s="68"/>
      <c r="F24" s="68"/>
      <c r="G24" s="68"/>
      <c r="H24" s="68"/>
      <c r="I24" s="68"/>
      <c r="J24" s="68"/>
      <c r="K24" s="68"/>
      <c r="L24" s="73"/>
      <c r="M24" s="73"/>
      <c r="N24" s="73"/>
      <c r="O24" s="73"/>
      <c r="P24" s="68"/>
      <c r="Q24" s="68"/>
      <c r="R24" s="68"/>
      <c r="S24" s="73"/>
      <c r="T24" s="73"/>
      <c r="U24" s="73"/>
      <c r="V24" s="68"/>
      <c r="W24" s="68"/>
      <c r="X24" s="73"/>
      <c r="Y24" s="73"/>
      <c r="Z24" s="68"/>
      <c r="AA24" s="73"/>
      <c r="AB24" s="68"/>
      <c r="AC24" s="68"/>
      <c r="AD24" s="68"/>
      <c r="AE24" s="68"/>
      <c r="AF24" s="68"/>
      <c r="AG24" s="68"/>
      <c r="AH24" s="69"/>
    </row>
    <row r="25" spans="1:34" ht="12.75" customHeight="1" x14ac:dyDescent="0.2">
      <c r="A25" s="67"/>
      <c r="B25" s="73"/>
      <c r="C25" s="68"/>
      <c r="D25" s="68"/>
      <c r="E25" s="68"/>
      <c r="F25" s="68"/>
      <c r="G25" s="68"/>
      <c r="H25" s="68"/>
      <c r="I25" s="68"/>
      <c r="J25" s="68"/>
      <c r="K25" s="68"/>
      <c r="L25" s="73"/>
      <c r="M25" s="73"/>
      <c r="N25" s="73"/>
      <c r="O25" s="73"/>
      <c r="P25" s="68"/>
      <c r="Q25" s="68"/>
      <c r="R25" s="68"/>
      <c r="S25" s="73"/>
      <c r="T25" s="73"/>
      <c r="U25" s="73"/>
      <c r="V25" s="68"/>
      <c r="W25" s="68"/>
      <c r="X25" s="73"/>
      <c r="Y25" s="73"/>
      <c r="Z25" s="68"/>
      <c r="AA25" s="73"/>
      <c r="AB25" s="68"/>
      <c r="AC25" s="68"/>
      <c r="AD25" s="68"/>
      <c r="AE25" s="68"/>
      <c r="AF25" s="68"/>
      <c r="AG25" s="68"/>
      <c r="AH25" s="69"/>
    </row>
    <row r="26" spans="1:34" ht="12.75" customHeight="1" x14ac:dyDescent="0.2">
      <c r="A26" s="67"/>
      <c r="B26" s="73"/>
      <c r="C26" s="68"/>
      <c r="D26" s="68"/>
      <c r="E26" s="68"/>
      <c r="F26" s="68"/>
      <c r="G26" s="68"/>
      <c r="H26" s="68"/>
      <c r="I26" s="68"/>
      <c r="J26" s="68"/>
      <c r="K26" s="68"/>
      <c r="L26" s="73"/>
      <c r="M26" s="68"/>
      <c r="N26" s="73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73"/>
      <c r="AB26" s="68"/>
      <c r="AC26" s="68"/>
      <c r="AD26" s="68"/>
      <c r="AE26" s="68"/>
      <c r="AF26" s="68"/>
      <c r="AG26" s="68"/>
      <c r="AH26" s="69"/>
    </row>
    <row r="27" spans="1:34" ht="12.75" customHeight="1" x14ac:dyDescent="0.2">
      <c r="A27" s="67"/>
      <c r="B27" s="73"/>
      <c r="C27" s="68"/>
      <c r="D27" s="68"/>
      <c r="E27" s="68"/>
      <c r="F27" s="68"/>
      <c r="G27" s="68"/>
      <c r="H27" s="68"/>
      <c r="I27" s="68"/>
      <c r="J27" s="68"/>
      <c r="K27" s="68"/>
      <c r="L27" s="73"/>
      <c r="M27" s="68"/>
      <c r="N27" s="73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73"/>
      <c r="AB27" s="68"/>
      <c r="AC27" s="68"/>
      <c r="AD27" s="68"/>
      <c r="AE27" s="68"/>
      <c r="AF27" s="68"/>
      <c r="AG27" s="68"/>
      <c r="AH27" s="69"/>
    </row>
    <row r="28" spans="1:34" ht="12.75" customHeight="1" x14ac:dyDescent="0.2">
      <c r="A28" s="67"/>
      <c r="B28" s="73"/>
      <c r="C28" s="68"/>
      <c r="D28" s="68"/>
      <c r="E28" s="68"/>
      <c r="F28" s="68"/>
      <c r="G28" s="68"/>
      <c r="H28" s="68"/>
      <c r="I28" s="68"/>
      <c r="J28" s="68"/>
      <c r="K28" s="68"/>
      <c r="L28" s="73"/>
      <c r="M28" s="68"/>
      <c r="N28" s="73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73"/>
      <c r="AB28" s="68"/>
      <c r="AC28" s="68"/>
      <c r="AD28" s="68"/>
      <c r="AE28" s="68"/>
      <c r="AF28" s="68"/>
      <c r="AG28" s="68"/>
      <c r="AH28" s="69"/>
    </row>
    <row r="29" spans="1:34" ht="12.75" customHeight="1" x14ac:dyDescent="0.2">
      <c r="A29" s="67"/>
      <c r="B29" s="73"/>
      <c r="C29" s="68"/>
      <c r="D29" s="68"/>
      <c r="E29" s="68"/>
      <c r="F29" s="68"/>
      <c r="G29" s="68"/>
      <c r="H29" s="68"/>
      <c r="I29" s="68"/>
      <c r="J29" s="68"/>
      <c r="K29" s="68"/>
      <c r="L29" s="73"/>
      <c r="M29" s="68"/>
      <c r="N29" s="73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73"/>
      <c r="AB29" s="68"/>
      <c r="AC29" s="68"/>
      <c r="AD29" s="68"/>
      <c r="AE29" s="68"/>
      <c r="AF29" s="68"/>
      <c r="AG29" s="68"/>
      <c r="AH29" s="69"/>
    </row>
    <row r="30" spans="1:34" ht="12.75" customHeight="1" x14ac:dyDescent="0.2">
      <c r="A30" s="67"/>
      <c r="B30" s="73"/>
      <c r="C30" s="68"/>
      <c r="D30" s="68"/>
      <c r="E30" s="68"/>
      <c r="F30" s="68"/>
      <c r="G30" s="68"/>
      <c r="H30" s="68"/>
      <c r="I30" s="68"/>
      <c r="J30" s="68"/>
      <c r="K30" s="68"/>
      <c r="L30" s="73"/>
      <c r="M30" s="68"/>
      <c r="N30" s="73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73"/>
      <c r="AB30" s="68"/>
      <c r="AC30" s="68"/>
      <c r="AD30" s="68"/>
      <c r="AE30" s="68"/>
      <c r="AF30" s="68"/>
      <c r="AG30" s="68"/>
      <c r="AH30" s="69"/>
    </row>
    <row r="31" spans="1:34" ht="12.75" customHeight="1" x14ac:dyDescent="0.2">
      <c r="A31" s="67"/>
      <c r="B31" s="73"/>
      <c r="C31" s="68"/>
      <c r="D31" s="68"/>
      <c r="E31" s="68"/>
      <c r="F31" s="68"/>
      <c r="G31" s="68"/>
      <c r="H31" s="68"/>
      <c r="I31" s="68"/>
      <c r="J31" s="68"/>
      <c r="K31" s="68"/>
      <c r="L31" s="73"/>
      <c r="M31" s="68"/>
      <c r="N31" s="73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73"/>
      <c r="AB31" s="68"/>
      <c r="AC31" s="68"/>
      <c r="AD31" s="68"/>
      <c r="AE31" s="68"/>
      <c r="AF31" s="68"/>
      <c r="AG31" s="68"/>
      <c r="AH31" s="69"/>
    </row>
    <row r="32" spans="1:34" ht="12.75" customHeight="1" x14ac:dyDescent="0.2">
      <c r="A32" s="67"/>
      <c r="B32" s="73"/>
      <c r="C32" s="68"/>
      <c r="D32" s="68"/>
      <c r="E32" s="68"/>
      <c r="F32" s="68"/>
      <c r="G32" s="68"/>
      <c r="H32" s="68"/>
      <c r="I32" s="68"/>
      <c r="J32" s="68"/>
      <c r="K32" s="68"/>
      <c r="L32" s="73"/>
      <c r="M32" s="68"/>
      <c r="N32" s="73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73"/>
      <c r="AB32" s="68"/>
      <c r="AC32" s="68"/>
      <c r="AD32" s="68"/>
      <c r="AE32" s="68"/>
      <c r="AF32" s="68"/>
      <c r="AG32" s="68"/>
      <c r="AH32" s="69"/>
    </row>
    <row r="33" spans="1:34" ht="12.75" customHeight="1" x14ac:dyDescent="0.2">
      <c r="A33" s="67"/>
      <c r="B33" s="73"/>
      <c r="C33" s="68"/>
      <c r="D33" s="68"/>
      <c r="E33" s="68"/>
      <c r="F33" s="68"/>
      <c r="G33" s="68"/>
      <c r="H33" s="68"/>
      <c r="I33" s="68"/>
      <c r="J33" s="68"/>
      <c r="K33" s="68"/>
      <c r="L33" s="73"/>
      <c r="M33" s="68"/>
      <c r="N33" s="73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73"/>
      <c r="AB33" s="68"/>
      <c r="AC33" s="68"/>
      <c r="AD33" s="68"/>
      <c r="AE33" s="68"/>
      <c r="AF33" s="68"/>
      <c r="AG33" s="68"/>
      <c r="AH33" s="69"/>
    </row>
    <row r="34" spans="1:34" ht="12.75" customHeight="1" x14ac:dyDescent="0.2">
      <c r="A34" s="67"/>
      <c r="B34" s="73"/>
      <c r="C34" s="68"/>
      <c r="D34" s="68"/>
      <c r="E34" s="68"/>
      <c r="F34" s="68"/>
      <c r="G34" s="68"/>
      <c r="H34" s="68"/>
      <c r="I34" s="68"/>
      <c r="J34" s="68"/>
      <c r="K34" s="68"/>
      <c r="L34" s="73"/>
      <c r="M34" s="68"/>
      <c r="N34" s="73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73"/>
      <c r="AB34" s="68"/>
      <c r="AC34" s="68"/>
      <c r="AD34" s="68"/>
      <c r="AE34" s="68"/>
      <c r="AF34" s="68"/>
      <c r="AG34" s="68"/>
      <c r="AH34" s="69"/>
    </row>
    <row r="35" spans="1:34" ht="12.75" customHeight="1" x14ac:dyDescent="0.2">
      <c r="A35" s="67"/>
      <c r="B35" s="73"/>
      <c r="C35" s="68"/>
      <c r="D35" s="68"/>
      <c r="E35" s="68"/>
      <c r="F35" s="68"/>
      <c r="G35" s="68"/>
      <c r="H35" s="68"/>
      <c r="I35" s="68"/>
      <c r="J35" s="68"/>
      <c r="K35" s="68"/>
      <c r="L35" s="73"/>
      <c r="M35" s="68"/>
      <c r="N35" s="73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73"/>
      <c r="AB35" s="68"/>
      <c r="AC35" s="68"/>
      <c r="AD35" s="68"/>
      <c r="AE35" s="68"/>
      <c r="AF35" s="68"/>
      <c r="AG35" s="68"/>
      <c r="AH35" s="69"/>
    </row>
    <row r="36" spans="1:34" ht="12.75" customHeight="1" x14ac:dyDescent="0.2">
      <c r="A36" s="67"/>
      <c r="B36" s="73"/>
      <c r="C36" s="68"/>
      <c r="D36" s="68"/>
      <c r="E36" s="68"/>
      <c r="F36" s="68"/>
      <c r="G36" s="68"/>
      <c r="H36" s="68"/>
      <c r="I36" s="68"/>
      <c r="J36" s="68"/>
      <c r="K36" s="68"/>
      <c r="L36" s="73"/>
      <c r="M36" s="68"/>
      <c r="N36" s="73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73"/>
      <c r="AA36" s="73"/>
      <c r="AB36" s="73"/>
      <c r="AC36" s="68"/>
      <c r="AD36" s="68"/>
      <c r="AE36" s="68"/>
      <c r="AF36" s="68"/>
      <c r="AG36" s="68"/>
      <c r="AH36" s="69"/>
    </row>
    <row r="37" spans="1:34" ht="12.75" customHeight="1" x14ac:dyDescent="0.2">
      <c r="A37" s="67"/>
      <c r="B37" s="73"/>
      <c r="C37" s="68"/>
      <c r="D37" s="68"/>
      <c r="E37" s="68"/>
      <c r="F37" s="68"/>
      <c r="G37" s="68"/>
      <c r="H37" s="68"/>
      <c r="I37" s="68"/>
      <c r="J37" s="68"/>
      <c r="K37" s="68"/>
      <c r="L37" s="73"/>
      <c r="M37" s="73"/>
      <c r="N37" s="73"/>
      <c r="O37" s="73"/>
      <c r="P37" s="68"/>
      <c r="Q37" s="68"/>
      <c r="R37" s="68"/>
      <c r="S37" s="73"/>
      <c r="T37" s="73"/>
      <c r="U37" s="73"/>
      <c r="V37" s="68"/>
      <c r="W37" s="68"/>
      <c r="X37" s="73"/>
      <c r="Y37" s="73"/>
      <c r="Z37" s="68"/>
      <c r="AA37" s="73"/>
      <c r="AB37" s="68"/>
      <c r="AC37" s="68"/>
      <c r="AD37" s="68"/>
      <c r="AE37" s="68"/>
      <c r="AF37" s="68"/>
      <c r="AG37" s="68"/>
      <c r="AH37" s="69"/>
    </row>
    <row r="38" spans="1:34" ht="12.75" customHeight="1" x14ac:dyDescent="0.2">
      <c r="A38" s="67"/>
      <c r="B38" s="73"/>
      <c r="C38" s="68"/>
      <c r="D38" s="68"/>
      <c r="E38" s="68"/>
      <c r="F38" s="68"/>
      <c r="G38" s="68"/>
      <c r="H38" s="68"/>
      <c r="I38" s="68"/>
      <c r="J38" s="68"/>
      <c r="K38" s="68"/>
      <c r="L38" s="73"/>
      <c r="M38" s="73"/>
      <c r="N38" s="73"/>
      <c r="O38" s="73"/>
      <c r="P38" s="68"/>
      <c r="Q38" s="68"/>
      <c r="R38" s="68"/>
      <c r="S38" s="73"/>
      <c r="T38" s="73"/>
      <c r="U38" s="73"/>
      <c r="V38" s="68"/>
      <c r="W38" s="68"/>
      <c r="X38" s="73"/>
      <c r="Y38" s="73"/>
      <c r="Z38" s="73"/>
      <c r="AA38" s="73"/>
      <c r="AB38" s="73"/>
      <c r="AC38" s="73"/>
      <c r="AD38" s="68"/>
      <c r="AE38" s="68"/>
      <c r="AF38" s="68"/>
      <c r="AG38" s="68"/>
      <c r="AH38" s="69"/>
    </row>
    <row r="39" spans="1:34" ht="12.75" customHeight="1" x14ac:dyDescent="0.2">
      <c r="A39" s="67"/>
      <c r="B39" s="73"/>
      <c r="C39" s="68"/>
      <c r="D39" s="68"/>
      <c r="E39" s="68"/>
      <c r="F39" s="68"/>
      <c r="G39" s="68"/>
      <c r="H39" s="68"/>
      <c r="I39" s="68"/>
      <c r="J39" s="68"/>
      <c r="K39" s="68"/>
      <c r="L39" s="73"/>
      <c r="M39" s="73"/>
      <c r="N39" s="73"/>
      <c r="O39" s="73"/>
      <c r="P39" s="68"/>
      <c r="Q39" s="68"/>
      <c r="R39" s="68"/>
      <c r="S39" s="73"/>
      <c r="T39" s="73"/>
      <c r="U39" s="73"/>
      <c r="V39" s="68"/>
      <c r="W39" s="68"/>
      <c r="X39" s="73"/>
      <c r="Y39" s="73"/>
      <c r="Z39" s="68"/>
      <c r="AA39" s="73"/>
      <c r="AB39" s="68"/>
      <c r="AC39" s="73"/>
      <c r="AD39" s="68"/>
      <c r="AE39" s="68"/>
      <c r="AF39" s="68"/>
      <c r="AG39" s="68"/>
      <c r="AH39" s="69"/>
    </row>
    <row r="40" spans="1:34" ht="12.75" customHeight="1" x14ac:dyDescent="0.2">
      <c r="A40" s="67"/>
      <c r="B40" s="73"/>
      <c r="C40" s="68"/>
      <c r="D40" s="68"/>
      <c r="E40" s="68"/>
      <c r="F40" s="68"/>
      <c r="G40" s="68"/>
      <c r="H40" s="68"/>
      <c r="I40" s="68"/>
      <c r="J40" s="68"/>
      <c r="K40" s="68"/>
      <c r="L40" s="73"/>
      <c r="M40" s="68"/>
      <c r="N40" s="73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73"/>
      <c r="AB40" s="68"/>
      <c r="AC40" s="68"/>
      <c r="AD40" s="68"/>
      <c r="AE40" s="68"/>
      <c r="AF40" s="68"/>
      <c r="AG40" s="68"/>
      <c r="AH40" s="69"/>
    </row>
    <row r="41" spans="1:34" ht="12.75" customHeight="1" x14ac:dyDescent="0.2">
      <c r="A41" s="67"/>
      <c r="B41" s="73"/>
      <c r="C41" s="68"/>
      <c r="D41" s="68"/>
      <c r="E41" s="68"/>
      <c r="F41" s="68"/>
      <c r="G41" s="68"/>
      <c r="H41" s="68"/>
      <c r="I41" s="68"/>
      <c r="J41" s="68"/>
      <c r="K41" s="68"/>
      <c r="L41" s="73"/>
      <c r="M41" s="68"/>
      <c r="N41" s="73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73"/>
      <c r="AB41" s="68"/>
      <c r="AC41" s="68"/>
      <c r="AD41" s="68"/>
      <c r="AE41" s="68"/>
      <c r="AF41" s="68"/>
      <c r="AG41" s="68"/>
      <c r="AH41" s="69"/>
    </row>
    <row r="42" spans="1:34" ht="12.75" customHeight="1" x14ac:dyDescent="0.2">
      <c r="A42" s="67"/>
      <c r="B42" s="73"/>
      <c r="C42" s="68"/>
      <c r="D42" s="68"/>
      <c r="E42" s="68"/>
      <c r="F42" s="68"/>
      <c r="G42" s="68"/>
      <c r="H42" s="68"/>
      <c r="I42" s="68"/>
      <c r="J42" s="68"/>
      <c r="K42" s="68"/>
      <c r="L42" s="73"/>
      <c r="M42" s="68"/>
      <c r="N42" s="73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73"/>
      <c r="AB42" s="68"/>
      <c r="AC42" s="68"/>
      <c r="AD42" s="68"/>
      <c r="AE42" s="68"/>
      <c r="AF42" s="68"/>
      <c r="AG42" s="68"/>
      <c r="AH42" s="69"/>
    </row>
    <row r="43" spans="1:34" ht="12.75" customHeight="1" x14ac:dyDescent="0.2">
      <c r="A43" s="67"/>
      <c r="B43" s="73"/>
      <c r="C43" s="68"/>
      <c r="D43" s="68"/>
      <c r="E43" s="68"/>
      <c r="F43" s="68"/>
      <c r="G43" s="68"/>
      <c r="H43" s="68"/>
      <c r="I43" s="68"/>
      <c r="J43" s="68"/>
      <c r="K43" s="68"/>
      <c r="L43" s="73"/>
      <c r="M43" s="68"/>
      <c r="N43" s="73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73"/>
      <c r="AB43" s="68"/>
      <c r="AC43" s="68"/>
      <c r="AD43" s="68"/>
      <c r="AE43" s="68"/>
      <c r="AF43" s="68"/>
      <c r="AG43" s="68"/>
      <c r="AH43" s="69"/>
    </row>
    <row r="44" spans="1:34" ht="12.75" customHeight="1" x14ac:dyDescent="0.2">
      <c r="A44" s="67"/>
      <c r="B44" s="73"/>
      <c r="C44" s="68"/>
      <c r="D44" s="68"/>
      <c r="E44" s="68"/>
      <c r="F44" s="68"/>
      <c r="G44" s="68"/>
      <c r="H44" s="68"/>
      <c r="I44" s="68"/>
      <c r="J44" s="68"/>
      <c r="K44" s="68"/>
      <c r="L44" s="73"/>
      <c r="M44" s="68"/>
      <c r="N44" s="73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73"/>
      <c r="AB44" s="68"/>
      <c r="AC44" s="68"/>
      <c r="AD44" s="68"/>
      <c r="AE44" s="68"/>
      <c r="AF44" s="68"/>
      <c r="AG44" s="68"/>
      <c r="AH44" s="69"/>
    </row>
    <row r="45" spans="1:34" ht="12.75" customHeight="1" x14ac:dyDescent="0.2">
      <c r="A45" s="67"/>
      <c r="B45" s="73"/>
      <c r="C45" s="68"/>
      <c r="D45" s="68"/>
      <c r="E45" s="68"/>
      <c r="F45" s="68"/>
      <c r="G45" s="68"/>
      <c r="H45" s="68"/>
      <c r="I45" s="68"/>
      <c r="J45" s="68"/>
      <c r="K45" s="68"/>
      <c r="L45" s="73"/>
      <c r="M45" s="68"/>
      <c r="N45" s="73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73"/>
      <c r="AB45" s="68"/>
      <c r="AC45" s="68"/>
      <c r="AD45" s="68"/>
      <c r="AE45" s="68"/>
      <c r="AF45" s="68"/>
      <c r="AG45" s="68"/>
      <c r="AH45" s="69"/>
    </row>
    <row r="46" spans="1:34" ht="12.75" customHeight="1" x14ac:dyDescent="0.2">
      <c r="A46" s="67"/>
      <c r="B46" s="73"/>
      <c r="C46" s="68"/>
      <c r="D46" s="68"/>
      <c r="E46" s="68"/>
      <c r="F46" s="68"/>
      <c r="G46" s="68"/>
      <c r="H46" s="68"/>
      <c r="I46" s="68"/>
      <c r="J46" s="68"/>
      <c r="K46" s="68"/>
      <c r="L46" s="73"/>
      <c r="M46" s="68"/>
      <c r="N46" s="73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73"/>
      <c r="AB46" s="68"/>
      <c r="AC46" s="68"/>
      <c r="AD46" s="68"/>
      <c r="AE46" s="68"/>
      <c r="AF46" s="68"/>
      <c r="AG46" s="68"/>
      <c r="AH46" s="69"/>
    </row>
    <row r="47" spans="1:34" ht="12.75" customHeight="1" x14ac:dyDescent="0.2">
      <c r="A47" s="67"/>
      <c r="B47" s="73"/>
      <c r="C47" s="68"/>
      <c r="D47" s="68"/>
      <c r="E47" s="68"/>
      <c r="F47" s="68"/>
      <c r="G47" s="68"/>
      <c r="H47" s="68"/>
      <c r="I47" s="68"/>
      <c r="J47" s="68"/>
      <c r="K47" s="68"/>
      <c r="L47" s="73"/>
      <c r="M47" s="68"/>
      <c r="N47" s="73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73"/>
      <c r="AB47" s="68"/>
      <c r="AC47" s="68"/>
      <c r="AD47" s="68"/>
      <c r="AE47" s="68"/>
      <c r="AF47" s="68"/>
      <c r="AG47" s="68"/>
      <c r="AH47" s="69"/>
    </row>
    <row r="48" spans="1:34" ht="12.75" customHeight="1" x14ac:dyDescent="0.2">
      <c r="A48" s="67"/>
      <c r="B48" s="73"/>
      <c r="C48" s="68"/>
      <c r="D48" s="68"/>
      <c r="E48" s="68"/>
      <c r="F48" s="68"/>
      <c r="G48" s="68"/>
      <c r="H48" s="68"/>
      <c r="I48" s="68"/>
      <c r="J48" s="68"/>
      <c r="K48" s="68"/>
      <c r="L48" s="73"/>
      <c r="M48" s="68"/>
      <c r="N48" s="73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73"/>
      <c r="AB48" s="68"/>
      <c r="AC48" s="68"/>
      <c r="AD48" s="68"/>
      <c r="AE48" s="68"/>
      <c r="AF48" s="68"/>
      <c r="AG48" s="68"/>
      <c r="AH48" s="69"/>
    </row>
    <row r="49" spans="1:34" ht="12.75" customHeight="1" x14ac:dyDescent="0.2">
      <c r="A49" s="67"/>
      <c r="B49" s="73"/>
      <c r="C49" s="68"/>
      <c r="D49" s="68"/>
      <c r="E49" s="68"/>
      <c r="F49" s="68"/>
      <c r="G49" s="68"/>
      <c r="H49" s="68"/>
      <c r="I49" s="68"/>
      <c r="J49" s="68"/>
      <c r="K49" s="68"/>
      <c r="L49" s="73"/>
      <c r="M49" s="68"/>
      <c r="N49" s="73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73"/>
      <c r="AB49" s="68"/>
      <c r="AC49" s="68"/>
      <c r="AD49" s="68"/>
      <c r="AE49" s="68"/>
      <c r="AF49" s="68"/>
      <c r="AG49" s="68"/>
      <c r="AH49" s="69"/>
    </row>
    <row r="50" spans="1:34" ht="12.75" customHeight="1" x14ac:dyDescent="0.2">
      <c r="A50" s="67"/>
      <c r="B50" s="73"/>
      <c r="C50" s="68"/>
      <c r="D50" s="68"/>
      <c r="E50" s="68"/>
      <c r="F50" s="68"/>
      <c r="G50" s="68"/>
      <c r="H50" s="68"/>
      <c r="I50" s="68"/>
      <c r="J50" s="68"/>
      <c r="K50" s="68"/>
      <c r="L50" s="73"/>
      <c r="M50" s="68"/>
      <c r="N50" s="73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73"/>
      <c r="AB50" s="68"/>
      <c r="AC50" s="68"/>
      <c r="AD50" s="68"/>
      <c r="AE50" s="68"/>
      <c r="AF50" s="68"/>
      <c r="AG50" s="68"/>
      <c r="AH50" s="69"/>
    </row>
    <row r="51" spans="1:34" ht="12.75" customHeight="1" x14ac:dyDescent="0.2">
      <c r="A51" s="67"/>
      <c r="B51" s="73"/>
      <c r="C51" s="68"/>
      <c r="D51" s="68"/>
      <c r="E51" s="68"/>
      <c r="F51" s="68"/>
      <c r="G51" s="68"/>
      <c r="H51" s="68"/>
      <c r="I51" s="68"/>
      <c r="J51" s="68"/>
      <c r="K51" s="68"/>
      <c r="L51" s="73"/>
      <c r="M51" s="68"/>
      <c r="N51" s="73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73"/>
      <c r="AB51" s="68"/>
      <c r="AC51" s="68"/>
      <c r="AD51" s="68"/>
      <c r="AE51" s="68"/>
      <c r="AF51" s="68"/>
      <c r="AG51" s="68"/>
      <c r="AH51" s="69"/>
    </row>
    <row r="52" spans="1:34" ht="12.75" customHeight="1" x14ac:dyDescent="0.2">
      <c r="A52" s="67"/>
      <c r="B52" s="73"/>
      <c r="C52" s="68"/>
      <c r="D52" s="68"/>
      <c r="E52" s="68"/>
      <c r="F52" s="68"/>
      <c r="G52" s="68"/>
      <c r="H52" s="68"/>
      <c r="I52" s="68"/>
      <c r="J52" s="68"/>
      <c r="K52" s="68"/>
      <c r="L52" s="73"/>
      <c r="M52" s="68"/>
      <c r="N52" s="73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73"/>
      <c r="AB52" s="68"/>
      <c r="AC52" s="68"/>
      <c r="AD52" s="68"/>
      <c r="AE52" s="68"/>
      <c r="AF52" s="68"/>
      <c r="AG52" s="68"/>
      <c r="AH52" s="69"/>
    </row>
    <row r="53" spans="1:34" ht="12.75" customHeight="1" x14ac:dyDescent="0.2">
      <c r="A53" s="67"/>
      <c r="B53" s="73"/>
      <c r="C53" s="68"/>
      <c r="D53" s="68"/>
      <c r="E53" s="68"/>
      <c r="F53" s="68"/>
      <c r="G53" s="68"/>
      <c r="H53" s="68"/>
      <c r="I53" s="68"/>
      <c r="J53" s="68"/>
      <c r="K53" s="68"/>
      <c r="L53" s="73"/>
      <c r="M53" s="68"/>
      <c r="N53" s="73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73"/>
      <c r="AB53" s="68"/>
      <c r="AC53" s="68"/>
      <c r="AD53" s="68"/>
      <c r="AE53" s="68"/>
      <c r="AF53" s="68"/>
      <c r="AG53" s="68"/>
      <c r="AH53" s="69"/>
    </row>
    <row r="54" spans="1:34" ht="12.75" customHeight="1" x14ac:dyDescent="0.2">
      <c r="A54" s="67"/>
      <c r="B54" s="94">
        <v>5</v>
      </c>
      <c r="C54" s="91"/>
      <c r="D54" s="92"/>
      <c r="E54" s="95"/>
      <c r="F54" s="91"/>
      <c r="G54" s="92"/>
      <c r="H54" s="96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2"/>
      <c r="AB54" s="94"/>
      <c r="AC54" s="92"/>
      <c r="AD54" s="94"/>
      <c r="AE54" s="92"/>
      <c r="AF54" s="94"/>
      <c r="AG54" s="92"/>
      <c r="AH54" s="69"/>
    </row>
    <row r="55" spans="1:34" ht="12.75" customHeight="1" x14ac:dyDescent="0.2">
      <c r="A55" s="67"/>
      <c r="B55" s="94">
        <v>4</v>
      </c>
      <c r="C55" s="91"/>
      <c r="D55" s="92"/>
      <c r="E55" s="95"/>
      <c r="F55" s="91"/>
      <c r="G55" s="92"/>
      <c r="H55" s="96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94"/>
      <c r="AC55" s="92"/>
      <c r="AD55" s="94"/>
      <c r="AE55" s="92"/>
      <c r="AF55" s="94"/>
      <c r="AG55" s="92"/>
      <c r="AH55" s="69"/>
    </row>
    <row r="56" spans="1:34" ht="12.75" customHeight="1" x14ac:dyDescent="0.2">
      <c r="A56" s="67"/>
      <c r="B56" s="94">
        <v>3</v>
      </c>
      <c r="C56" s="91"/>
      <c r="D56" s="92"/>
      <c r="E56" s="95"/>
      <c r="F56" s="91"/>
      <c r="G56" s="92"/>
      <c r="H56" s="96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94"/>
      <c r="AC56" s="92"/>
      <c r="AD56" s="94"/>
      <c r="AE56" s="92"/>
      <c r="AF56" s="94"/>
      <c r="AG56" s="92"/>
      <c r="AH56" s="69"/>
    </row>
    <row r="57" spans="1:34" ht="12.75" customHeight="1" x14ac:dyDescent="0.2">
      <c r="A57" s="67"/>
      <c r="B57" s="94">
        <v>2</v>
      </c>
      <c r="C57" s="91"/>
      <c r="D57" s="92"/>
      <c r="E57" s="95"/>
      <c r="F57" s="91"/>
      <c r="G57" s="92"/>
      <c r="H57" s="96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94"/>
      <c r="AC57" s="92"/>
      <c r="AD57" s="94"/>
      <c r="AE57" s="92"/>
      <c r="AF57" s="94"/>
      <c r="AG57" s="92"/>
      <c r="AH57" s="69"/>
    </row>
    <row r="58" spans="1:34" ht="12.75" customHeight="1" x14ac:dyDescent="0.2">
      <c r="A58" s="67"/>
      <c r="B58" s="94">
        <v>1</v>
      </c>
      <c r="C58" s="91"/>
      <c r="D58" s="92"/>
      <c r="E58" s="95">
        <v>44701</v>
      </c>
      <c r="F58" s="91"/>
      <c r="G58" s="92"/>
      <c r="H58" s="96" t="s">
        <v>79</v>
      </c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94" t="s">
        <v>89</v>
      </c>
      <c r="AC58" s="92"/>
      <c r="AD58" s="94" t="s">
        <v>90</v>
      </c>
      <c r="AE58" s="92"/>
      <c r="AF58" s="94" t="s">
        <v>91</v>
      </c>
      <c r="AG58" s="92"/>
      <c r="AH58" s="69"/>
    </row>
    <row r="59" spans="1:34" ht="12.75" customHeight="1" x14ac:dyDescent="0.2">
      <c r="A59" s="67"/>
      <c r="B59" s="94">
        <v>0</v>
      </c>
      <c r="C59" s="91"/>
      <c r="D59" s="92"/>
      <c r="E59" s="95">
        <v>44693</v>
      </c>
      <c r="F59" s="91"/>
      <c r="G59" s="92"/>
      <c r="H59" s="96" t="s">
        <v>79</v>
      </c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94" t="s">
        <v>89</v>
      </c>
      <c r="AC59" s="92"/>
      <c r="AD59" s="94" t="s">
        <v>90</v>
      </c>
      <c r="AE59" s="92"/>
      <c r="AF59" s="94" t="s">
        <v>91</v>
      </c>
      <c r="AG59" s="92"/>
      <c r="AH59" s="69"/>
    </row>
    <row r="60" spans="1:34" ht="12.75" customHeight="1" x14ac:dyDescent="0.2">
      <c r="A60" s="75"/>
      <c r="B60" s="90" t="s">
        <v>80</v>
      </c>
      <c r="C60" s="91"/>
      <c r="D60" s="92"/>
      <c r="E60" s="93" t="s">
        <v>81</v>
      </c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90" t="s">
        <v>82</v>
      </c>
      <c r="AC60" s="92"/>
      <c r="AD60" s="90" t="s">
        <v>83</v>
      </c>
      <c r="AE60" s="92"/>
      <c r="AF60" s="90" t="s">
        <v>84</v>
      </c>
      <c r="AG60" s="92"/>
      <c r="AH60" s="69"/>
    </row>
    <row r="61" spans="1:34" ht="12.75" customHeight="1" x14ac:dyDescent="0.2">
      <c r="A61" s="76"/>
      <c r="B61" s="77"/>
      <c r="C61" s="71"/>
      <c r="D61" s="71"/>
      <c r="E61" s="71"/>
      <c r="F61" s="71"/>
      <c r="G61" s="71"/>
      <c r="H61" s="71"/>
      <c r="I61" s="71"/>
      <c r="J61" s="71"/>
      <c r="K61" s="71"/>
      <c r="L61" s="77"/>
      <c r="M61" s="77"/>
      <c r="N61" s="77"/>
      <c r="O61" s="77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2"/>
    </row>
    <row r="62" spans="1:34" ht="12.75" customHeight="1" x14ac:dyDescent="0.2"/>
    <row r="63" spans="1:34" ht="12.75" customHeight="1" x14ac:dyDescent="0.2"/>
    <row r="64" spans="1:3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6">
    <mergeCell ref="V4:AA4"/>
    <mergeCell ref="V3:AA3"/>
    <mergeCell ref="H4:T4"/>
    <mergeCell ref="H6:L6"/>
    <mergeCell ref="M6:Q6"/>
    <mergeCell ref="R6:V6"/>
    <mergeCell ref="W6:AA6"/>
    <mergeCell ref="H8:V8"/>
    <mergeCell ref="AF55:AG55"/>
    <mergeCell ref="W8:Y8"/>
    <mergeCell ref="Z8:AA8"/>
    <mergeCell ref="H10:AA12"/>
    <mergeCell ref="C15:AH16"/>
    <mergeCell ref="B54:D54"/>
    <mergeCell ref="E54:G54"/>
    <mergeCell ref="H54:AA54"/>
    <mergeCell ref="AB54:AC54"/>
    <mergeCell ref="AD54:AE54"/>
    <mergeCell ref="AF54:AG54"/>
    <mergeCell ref="A1:G12"/>
    <mergeCell ref="H1:AA2"/>
    <mergeCell ref="AB1:AH1"/>
    <mergeCell ref="B55:D55"/>
    <mergeCell ref="E55:G55"/>
    <mergeCell ref="H55:AA55"/>
    <mergeCell ref="AB55:AC55"/>
    <mergeCell ref="AD55:AE55"/>
    <mergeCell ref="AF57:AG57"/>
    <mergeCell ref="AF56:AG56"/>
    <mergeCell ref="B56:D56"/>
    <mergeCell ref="E56:G56"/>
    <mergeCell ref="H56:AA56"/>
    <mergeCell ref="AB56:AC56"/>
    <mergeCell ref="AD56:AE56"/>
    <mergeCell ref="B57:D57"/>
    <mergeCell ref="E57:G57"/>
    <mergeCell ref="H57:AA57"/>
    <mergeCell ref="AB57:AC57"/>
    <mergeCell ref="AD57:AE57"/>
    <mergeCell ref="AF59:AG59"/>
    <mergeCell ref="B58:D58"/>
    <mergeCell ref="E58:G58"/>
    <mergeCell ref="H58:AA58"/>
    <mergeCell ref="AB58:AC58"/>
    <mergeCell ref="AD58:AE58"/>
    <mergeCell ref="AF58:AG58"/>
    <mergeCell ref="B59:D59"/>
    <mergeCell ref="E59:G59"/>
    <mergeCell ref="H59:AA59"/>
    <mergeCell ref="AB59:AC59"/>
    <mergeCell ref="AD59:AE59"/>
    <mergeCell ref="B60:D60"/>
    <mergeCell ref="E60:AA60"/>
    <mergeCell ref="AB60:AC60"/>
    <mergeCell ref="AD60:AE60"/>
    <mergeCell ref="AF60:AG60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N1007"/>
  <sheetViews>
    <sheetView tabSelected="1" view="pageLayout" topLeftCell="T1" zoomScale="70" zoomScaleNormal="55" zoomScalePageLayoutView="70" workbookViewId="0">
      <selection activeCell="D12" sqref="D12:T12"/>
    </sheetView>
  </sheetViews>
  <sheetFormatPr defaultColWidth="12.625" defaultRowHeight="14.25" outlineLevelRow="1" x14ac:dyDescent="0.2"/>
  <cols>
    <col min="1" max="1" width="2.375" style="15" customWidth="1"/>
    <col min="2" max="2" width="5.875" style="15" customWidth="1"/>
    <col min="3" max="3" width="3.125" style="15" customWidth="1"/>
    <col min="4" max="4" width="5.875" style="15" customWidth="1"/>
    <col min="5" max="5" width="2.5" style="15" customWidth="1"/>
    <col min="6" max="6" width="13.75" style="15" customWidth="1"/>
    <col min="7" max="7" width="10.75" style="15" customWidth="1"/>
    <col min="8" max="9" width="5.875" style="15" customWidth="1"/>
    <col min="10" max="10" width="4.5" style="15" customWidth="1"/>
    <col min="11" max="11" width="10.25" style="15" customWidth="1"/>
    <col min="12" max="12" width="9.625" style="15" customWidth="1"/>
    <col min="13" max="14" width="5.875" style="15" customWidth="1"/>
    <col min="15" max="15" width="10" style="15" customWidth="1"/>
    <col min="16" max="18" width="5.875" style="15" customWidth="1"/>
    <col min="19" max="19" width="19.75" style="15" customWidth="1"/>
    <col min="20" max="20" width="5.875" style="15" customWidth="1"/>
    <col min="21" max="21" width="5.875" style="15" hidden="1" customWidth="1"/>
    <col min="22" max="22" width="13.75" style="15" customWidth="1"/>
    <col min="23" max="23" width="6.625" style="15" customWidth="1"/>
    <col min="24" max="24" width="5.875" style="15" customWidth="1"/>
    <col min="25" max="25" width="4.375" style="15" customWidth="1"/>
    <col min="26" max="26" width="14.625" style="15" customWidth="1"/>
    <col min="27" max="34" width="6.75" style="15" customWidth="1"/>
    <col min="35" max="37" width="5.875" style="54" customWidth="1"/>
    <col min="38" max="38" width="5.875" style="15" customWidth="1"/>
    <col min="39" max="39" width="14.5" style="15" customWidth="1"/>
    <col min="40" max="40" width="15.5" style="15" customWidth="1"/>
    <col min="41" max="16384" width="12.625" style="15"/>
  </cols>
  <sheetData>
    <row r="1" spans="1:40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4"/>
      <c r="Z1" s="4"/>
      <c r="AA1" s="1"/>
      <c r="AB1" s="1"/>
      <c r="AC1" s="1"/>
      <c r="AD1" s="1"/>
      <c r="AE1" s="1"/>
      <c r="AF1" s="1"/>
      <c r="AG1" s="1"/>
      <c r="AH1" s="1"/>
      <c r="AI1" s="20"/>
      <c r="AJ1" s="20"/>
      <c r="AK1" s="20"/>
      <c r="AL1" s="1"/>
      <c r="AM1" s="1"/>
      <c r="AN1" s="1"/>
    </row>
    <row r="2" spans="1:40" ht="18" customHeight="1" x14ac:dyDescent="0.25">
      <c r="A2" s="1"/>
      <c r="B2" s="187"/>
      <c r="C2" s="111"/>
      <c r="D2" s="111"/>
      <c r="E2" s="111"/>
      <c r="F2" s="111"/>
      <c r="G2" s="188" t="s">
        <v>0</v>
      </c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2"/>
      <c r="AL2" s="1"/>
      <c r="AM2" s="1"/>
      <c r="AN2" s="1"/>
    </row>
    <row r="3" spans="1:40" ht="18" customHeight="1" x14ac:dyDescent="0.25">
      <c r="A3" s="1"/>
      <c r="B3" s="105"/>
      <c r="C3" s="109"/>
      <c r="D3" s="109"/>
      <c r="E3" s="109"/>
      <c r="F3" s="109"/>
      <c r="G3" s="106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101"/>
      <c r="AL3" s="1"/>
      <c r="AM3" s="1"/>
      <c r="AN3" s="1"/>
    </row>
    <row r="4" spans="1:40" ht="18" customHeight="1" x14ac:dyDescent="0.25">
      <c r="A4" s="1"/>
      <c r="B4" s="105"/>
      <c r="C4" s="109"/>
      <c r="D4" s="109"/>
      <c r="E4" s="109"/>
      <c r="F4" s="109"/>
      <c r="G4" s="21" t="s">
        <v>2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1" t="s">
        <v>16</v>
      </c>
      <c r="T4" s="22"/>
      <c r="U4" s="22"/>
      <c r="V4" s="22"/>
      <c r="W4" s="23"/>
      <c r="X4" s="189" t="s">
        <v>1</v>
      </c>
      <c r="Y4" s="108"/>
      <c r="Z4" s="108"/>
      <c r="AA4" s="108"/>
      <c r="AB4" s="108"/>
      <c r="AC4" s="104"/>
      <c r="AD4" s="184"/>
      <c r="AE4" s="111"/>
      <c r="AF4" s="111"/>
      <c r="AG4" s="111"/>
      <c r="AH4" s="111"/>
      <c r="AI4" s="111"/>
      <c r="AJ4" s="111"/>
      <c r="AK4" s="112"/>
      <c r="AL4" s="1"/>
      <c r="AM4" s="1"/>
      <c r="AN4" s="1"/>
    </row>
    <row r="5" spans="1:40" ht="18" customHeight="1" x14ac:dyDescent="0.25">
      <c r="A5" s="1"/>
      <c r="B5" s="105"/>
      <c r="C5" s="109"/>
      <c r="D5" s="109"/>
      <c r="E5" s="109"/>
      <c r="F5" s="109"/>
      <c r="G5" s="182" t="s">
        <v>22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101"/>
      <c r="S5" s="190" t="str">
        <f>Capa!V4</f>
        <v>DI-NR35-FSJ-SMA-0001_01</v>
      </c>
      <c r="T5" s="98"/>
      <c r="U5" s="98"/>
      <c r="V5" s="98"/>
      <c r="W5" s="101"/>
      <c r="X5" s="24"/>
      <c r="Y5" s="25"/>
      <c r="Z5" s="25"/>
      <c r="AA5" s="26"/>
      <c r="AB5" s="26"/>
      <c r="AC5" s="27"/>
      <c r="AD5" s="186"/>
      <c r="AE5" s="108"/>
      <c r="AF5" s="108"/>
      <c r="AG5" s="108"/>
      <c r="AH5" s="108"/>
      <c r="AI5" s="108"/>
      <c r="AJ5" s="108"/>
      <c r="AK5" s="104"/>
      <c r="AL5" s="1"/>
      <c r="AM5" s="1"/>
      <c r="AN5" s="1"/>
    </row>
    <row r="6" spans="1:40" ht="18" customHeight="1" x14ac:dyDescent="0.25">
      <c r="A6" s="1"/>
      <c r="B6" s="105"/>
      <c r="C6" s="109"/>
      <c r="D6" s="109"/>
      <c r="E6" s="109"/>
      <c r="F6" s="109"/>
      <c r="G6" s="2" t="s">
        <v>5</v>
      </c>
      <c r="H6" s="28"/>
      <c r="I6" s="28"/>
      <c r="J6" s="3"/>
      <c r="K6" s="2" t="s">
        <v>6</v>
      </c>
      <c r="L6" s="28"/>
      <c r="M6" s="28"/>
      <c r="N6" s="3"/>
      <c r="O6" s="2" t="s">
        <v>7</v>
      </c>
      <c r="P6" s="28"/>
      <c r="Q6" s="28"/>
      <c r="R6" s="3"/>
      <c r="S6" s="21" t="s">
        <v>17</v>
      </c>
      <c r="T6" s="22"/>
      <c r="U6" s="22"/>
      <c r="V6" s="22"/>
      <c r="W6" s="23"/>
      <c r="X6" s="5"/>
      <c r="Y6" s="6"/>
      <c r="Z6" s="29" t="s">
        <v>3</v>
      </c>
      <c r="AA6" s="26"/>
      <c r="AB6" s="26"/>
      <c r="AC6" s="27"/>
      <c r="AD6" s="191"/>
      <c r="AE6" s="108"/>
      <c r="AF6" s="108"/>
      <c r="AG6" s="108"/>
      <c r="AH6" s="108"/>
      <c r="AI6" s="108"/>
      <c r="AJ6" s="108"/>
      <c r="AK6" s="104"/>
      <c r="AL6" s="1"/>
      <c r="AM6" s="1"/>
      <c r="AN6" s="1"/>
    </row>
    <row r="7" spans="1:40" ht="18" customHeight="1" x14ac:dyDescent="0.25">
      <c r="A7" s="1"/>
      <c r="B7" s="105"/>
      <c r="C7" s="109"/>
      <c r="D7" s="109"/>
      <c r="E7" s="109"/>
      <c r="F7" s="109"/>
      <c r="G7" s="182"/>
      <c r="H7" s="98"/>
      <c r="I7" s="98"/>
      <c r="J7" s="101"/>
      <c r="K7" s="182"/>
      <c r="L7" s="98"/>
      <c r="M7" s="98"/>
      <c r="N7" s="101"/>
      <c r="O7" s="182"/>
      <c r="P7" s="98"/>
      <c r="Q7" s="98"/>
      <c r="R7" s="101"/>
      <c r="S7" s="183" t="s">
        <v>9</v>
      </c>
      <c r="T7" s="98"/>
      <c r="U7" s="98"/>
      <c r="V7" s="98"/>
      <c r="W7" s="101"/>
      <c r="X7" s="30"/>
      <c r="Y7" s="6"/>
      <c r="Z7" s="29" t="s">
        <v>4</v>
      </c>
      <c r="AA7" s="26"/>
      <c r="AB7" s="26"/>
      <c r="AC7" s="27"/>
      <c r="AD7" s="106"/>
      <c r="AE7" s="98"/>
      <c r="AF7" s="98"/>
      <c r="AG7" s="98"/>
      <c r="AH7" s="98"/>
      <c r="AI7" s="98"/>
      <c r="AJ7" s="98"/>
      <c r="AK7" s="101"/>
      <c r="AL7" s="1"/>
      <c r="AM7" s="1"/>
      <c r="AN7" s="1"/>
    </row>
    <row r="8" spans="1:40" ht="18" customHeight="1" x14ac:dyDescent="0.25">
      <c r="A8" s="1"/>
      <c r="B8" s="105"/>
      <c r="C8" s="109"/>
      <c r="D8" s="109"/>
      <c r="E8" s="109"/>
      <c r="F8" s="109"/>
      <c r="G8" s="2" t="s">
        <v>19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" t="s">
        <v>11</v>
      </c>
      <c r="T8" s="31"/>
      <c r="U8" s="32"/>
      <c r="V8" s="2" t="s">
        <v>12</v>
      </c>
      <c r="W8" s="7"/>
      <c r="X8" s="33"/>
      <c r="Y8" s="6"/>
      <c r="Z8" s="29" t="s">
        <v>8</v>
      </c>
      <c r="AA8" s="26"/>
      <c r="AB8" s="26"/>
      <c r="AC8" s="27"/>
      <c r="AD8" s="184"/>
      <c r="AE8" s="111"/>
      <c r="AF8" s="111"/>
      <c r="AG8" s="111"/>
      <c r="AH8" s="111"/>
      <c r="AI8" s="111"/>
      <c r="AJ8" s="111"/>
      <c r="AK8" s="112"/>
      <c r="AL8" s="1"/>
      <c r="AM8" s="1"/>
      <c r="AN8" s="1"/>
    </row>
    <row r="9" spans="1:40" ht="18" customHeight="1" x14ac:dyDescent="0.25">
      <c r="A9" s="1"/>
      <c r="B9" s="105"/>
      <c r="C9" s="109"/>
      <c r="D9" s="109"/>
      <c r="E9" s="109"/>
      <c r="F9" s="109"/>
      <c r="G9" s="182" t="str">
        <f>Capa!H8</f>
        <v>GERAL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185">
        <f>Capa!W8</f>
        <v>44701</v>
      </c>
      <c r="T9" s="101"/>
      <c r="U9" s="34"/>
      <c r="V9" s="182">
        <f>Capa!Z8</f>
        <v>1</v>
      </c>
      <c r="W9" s="101"/>
      <c r="X9" s="24"/>
      <c r="Y9" s="6" t="s">
        <v>18</v>
      </c>
      <c r="Z9" s="29" t="s">
        <v>10</v>
      </c>
      <c r="AA9" s="26"/>
      <c r="AB9" s="26"/>
      <c r="AC9" s="27"/>
      <c r="AD9" s="186"/>
      <c r="AE9" s="108"/>
      <c r="AF9" s="108"/>
      <c r="AG9" s="108"/>
      <c r="AH9" s="108"/>
      <c r="AI9" s="108"/>
      <c r="AJ9" s="108"/>
      <c r="AK9" s="104"/>
      <c r="AL9" s="1"/>
      <c r="AM9" s="1"/>
      <c r="AN9" s="1"/>
    </row>
    <row r="10" spans="1:40" ht="18" customHeight="1" x14ac:dyDescent="0.25">
      <c r="A10" s="1"/>
      <c r="B10" s="105"/>
      <c r="C10" s="109"/>
      <c r="D10" s="109"/>
      <c r="E10" s="109"/>
      <c r="F10" s="109"/>
      <c r="G10" s="21" t="s">
        <v>15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6"/>
      <c r="X10" s="37"/>
      <c r="Y10" s="6"/>
      <c r="Z10" s="29" t="s">
        <v>13</v>
      </c>
      <c r="AA10" s="26"/>
      <c r="AB10" s="26"/>
      <c r="AC10" s="27"/>
      <c r="AD10" s="179"/>
      <c r="AE10" s="108"/>
      <c r="AF10" s="108"/>
      <c r="AG10" s="108"/>
      <c r="AH10" s="108"/>
      <c r="AI10" s="108"/>
      <c r="AJ10" s="108"/>
      <c r="AK10" s="104"/>
      <c r="AL10" s="1"/>
      <c r="AM10" s="1"/>
      <c r="AN10" s="1"/>
    </row>
    <row r="11" spans="1:40" ht="18.75" x14ac:dyDescent="0.25">
      <c r="A11" s="1"/>
      <c r="B11" s="106"/>
      <c r="C11" s="98"/>
      <c r="D11" s="98"/>
      <c r="E11" s="98"/>
      <c r="F11" s="98"/>
      <c r="G11" s="180" t="str">
        <f>Capa!H10</f>
        <v>OBRAS PARA INSTALAÇÃO DAS LINHAS DE VIDA NAS EDIFICAÇÕES DA FAZENDA SÃO JOAQUIM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101"/>
      <c r="X11" s="38"/>
      <c r="Y11" s="39"/>
      <c r="Z11" s="39"/>
      <c r="AA11" s="40"/>
      <c r="AB11" s="40"/>
      <c r="AC11" s="8"/>
      <c r="AD11" s="179"/>
      <c r="AE11" s="108"/>
      <c r="AF11" s="108"/>
      <c r="AG11" s="108"/>
      <c r="AH11" s="108"/>
      <c r="AI11" s="108"/>
      <c r="AJ11" s="108"/>
      <c r="AK11" s="104"/>
      <c r="AL11" s="1"/>
      <c r="AM11" s="1"/>
      <c r="AN11" s="1"/>
    </row>
    <row r="12" spans="1:40" ht="50.25" customHeight="1" x14ac:dyDescent="0.2">
      <c r="A12" s="9"/>
      <c r="B12" s="175" t="s">
        <v>20</v>
      </c>
      <c r="C12" s="92"/>
      <c r="D12" s="175" t="s">
        <v>21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2"/>
      <c r="U12" s="175" t="s">
        <v>23</v>
      </c>
      <c r="V12" s="92"/>
      <c r="W12" s="175" t="s">
        <v>24</v>
      </c>
      <c r="X12" s="92"/>
      <c r="Y12" s="181" t="s">
        <v>25</v>
      </c>
      <c r="Z12" s="92"/>
      <c r="AA12" s="175" t="s">
        <v>26</v>
      </c>
      <c r="AB12" s="92"/>
      <c r="AC12" s="175" t="s">
        <v>27</v>
      </c>
      <c r="AD12" s="92"/>
      <c r="AE12" s="175" t="s">
        <v>28</v>
      </c>
      <c r="AF12" s="92"/>
      <c r="AG12" s="175" t="s">
        <v>29</v>
      </c>
      <c r="AH12" s="92"/>
      <c r="AI12" s="176" t="s">
        <v>30</v>
      </c>
      <c r="AJ12" s="152"/>
      <c r="AK12" s="153"/>
      <c r="AL12" s="9"/>
      <c r="AM12" s="9"/>
      <c r="AN12" s="9"/>
    </row>
    <row r="13" spans="1:40" ht="25.5" customHeight="1" x14ac:dyDescent="0.2">
      <c r="A13" s="9"/>
      <c r="B13" s="177"/>
      <c r="C13" s="92"/>
      <c r="D13" s="177" t="s">
        <v>53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178"/>
      <c r="V13" s="91"/>
      <c r="W13" s="16"/>
      <c r="X13" s="16"/>
      <c r="Y13" s="41"/>
      <c r="Z13" s="41"/>
      <c r="AA13" s="16"/>
      <c r="AB13" s="16"/>
      <c r="AC13" s="16"/>
      <c r="AD13" s="16"/>
      <c r="AE13" s="17"/>
      <c r="AF13" s="18"/>
      <c r="AG13" s="17"/>
      <c r="AH13" s="18"/>
      <c r="AI13" s="42"/>
      <c r="AJ13" s="43"/>
      <c r="AK13" s="44"/>
      <c r="AL13" s="9"/>
      <c r="AM13" s="9"/>
      <c r="AN13" s="9"/>
    </row>
    <row r="14" spans="1:40" ht="18" customHeight="1" x14ac:dyDescent="0.25">
      <c r="A14" s="10"/>
      <c r="B14" s="148">
        <v>1</v>
      </c>
      <c r="C14" s="92"/>
      <c r="D14" s="149" t="s">
        <v>54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45"/>
      <c r="V14" s="45"/>
      <c r="W14" s="45"/>
      <c r="X14" s="45"/>
      <c r="Y14" s="46"/>
      <c r="Z14" s="46"/>
      <c r="AA14" s="45"/>
      <c r="AB14" s="45"/>
      <c r="AC14" s="45"/>
      <c r="AD14" s="45"/>
      <c r="AE14" s="150"/>
      <c r="AF14" s="92"/>
      <c r="AG14" s="150"/>
      <c r="AH14" s="92"/>
      <c r="AI14" s="151">
        <f>SUM(AI15:AK32)/2</f>
        <v>0</v>
      </c>
      <c r="AJ14" s="152"/>
      <c r="AK14" s="153"/>
      <c r="AL14" s="10"/>
      <c r="AM14" s="4"/>
      <c r="AN14" s="4"/>
    </row>
    <row r="15" spans="1:40" s="12" customFormat="1" ht="18" customHeight="1" outlineLevel="1" x14ac:dyDescent="0.25">
      <c r="A15" s="78"/>
      <c r="B15" s="127" t="s">
        <v>31</v>
      </c>
      <c r="C15" s="122"/>
      <c r="D15" s="125" t="s">
        <v>55</v>
      </c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2"/>
      <c r="U15" s="165"/>
      <c r="V15" s="122"/>
      <c r="W15" s="174"/>
      <c r="X15" s="122"/>
      <c r="Y15" s="143"/>
      <c r="Z15" s="122"/>
      <c r="AA15" s="121"/>
      <c r="AB15" s="122"/>
      <c r="AC15" s="121"/>
      <c r="AD15" s="122"/>
      <c r="AE15" s="121"/>
      <c r="AF15" s="122"/>
      <c r="AG15" s="121"/>
      <c r="AH15" s="122"/>
      <c r="AI15" s="118">
        <f>SUM(AI16:AK32)</f>
        <v>0</v>
      </c>
      <c r="AJ15" s="119"/>
      <c r="AK15" s="120"/>
      <c r="AL15" s="78"/>
      <c r="AM15" s="13"/>
      <c r="AN15" s="13"/>
    </row>
    <row r="16" spans="1:40" s="12" customFormat="1" ht="21.75" customHeight="1" outlineLevel="1" x14ac:dyDescent="0.25">
      <c r="A16" s="14"/>
      <c r="B16" s="128" t="s">
        <v>32</v>
      </c>
      <c r="C16" s="122"/>
      <c r="D16" s="130" t="s">
        <v>56</v>
      </c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2"/>
      <c r="U16" s="133"/>
      <c r="V16" s="122"/>
      <c r="W16" s="134" t="s">
        <v>33</v>
      </c>
      <c r="X16" s="122"/>
      <c r="Y16" s="135">
        <v>9</v>
      </c>
      <c r="Z16" s="126"/>
      <c r="AA16" s="136"/>
      <c r="AB16" s="122"/>
      <c r="AC16" s="136"/>
      <c r="AD16" s="122"/>
      <c r="AE16" s="136">
        <f t="shared" ref="AE16:AE31" si="0">ROUND(Y16*AA16,2)</f>
        <v>0</v>
      </c>
      <c r="AF16" s="122"/>
      <c r="AG16" s="136">
        <f t="shared" ref="AG16:AG31" si="1">ROUND(Y16*AC16,2)</f>
        <v>0</v>
      </c>
      <c r="AH16" s="122"/>
      <c r="AI16" s="129">
        <f t="shared" ref="AI16:AI31" si="2">AE16+AG16</f>
        <v>0</v>
      </c>
      <c r="AJ16" s="119"/>
      <c r="AK16" s="120"/>
      <c r="AL16" s="14"/>
      <c r="AM16" s="13"/>
      <c r="AN16" s="13"/>
    </row>
    <row r="17" spans="1:40" s="12" customFormat="1" ht="34.5" customHeight="1" outlineLevel="1" x14ac:dyDescent="0.25">
      <c r="A17" s="14"/>
      <c r="B17" s="128" t="s">
        <v>34</v>
      </c>
      <c r="C17" s="122"/>
      <c r="D17" s="171" t="s">
        <v>57</v>
      </c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2"/>
      <c r="U17" s="133"/>
      <c r="V17" s="122"/>
      <c r="W17" s="134" t="s">
        <v>33</v>
      </c>
      <c r="X17" s="122"/>
      <c r="Y17" s="135">
        <v>600</v>
      </c>
      <c r="Z17" s="126"/>
      <c r="AA17" s="136"/>
      <c r="AB17" s="122"/>
      <c r="AC17" s="136"/>
      <c r="AD17" s="122"/>
      <c r="AE17" s="136">
        <f t="shared" si="0"/>
        <v>0</v>
      </c>
      <c r="AF17" s="122"/>
      <c r="AG17" s="136">
        <f t="shared" si="1"/>
        <v>0</v>
      </c>
      <c r="AH17" s="122"/>
      <c r="AI17" s="129">
        <f t="shared" si="2"/>
        <v>0</v>
      </c>
      <c r="AJ17" s="119"/>
      <c r="AK17" s="120"/>
      <c r="AL17" s="14"/>
      <c r="AM17" s="13"/>
      <c r="AN17" s="13"/>
    </row>
    <row r="18" spans="1:40" s="12" customFormat="1" ht="17.25" customHeight="1" outlineLevel="1" x14ac:dyDescent="0.25">
      <c r="A18" s="14"/>
      <c r="B18" s="128" t="s">
        <v>35</v>
      </c>
      <c r="C18" s="122"/>
      <c r="D18" s="171" t="s">
        <v>58</v>
      </c>
      <c r="E18" s="172" t="s">
        <v>58</v>
      </c>
      <c r="F18" s="172" t="s">
        <v>58</v>
      </c>
      <c r="G18" s="172" t="s">
        <v>58</v>
      </c>
      <c r="H18" s="172" t="s">
        <v>58</v>
      </c>
      <c r="I18" s="172" t="s">
        <v>58</v>
      </c>
      <c r="J18" s="172" t="s">
        <v>58</v>
      </c>
      <c r="K18" s="172" t="s">
        <v>58</v>
      </c>
      <c r="L18" s="172" t="s">
        <v>58</v>
      </c>
      <c r="M18" s="172" t="s">
        <v>58</v>
      </c>
      <c r="N18" s="172" t="s">
        <v>58</v>
      </c>
      <c r="O18" s="172" t="s">
        <v>58</v>
      </c>
      <c r="P18" s="172" t="s">
        <v>58</v>
      </c>
      <c r="Q18" s="172" t="s">
        <v>58</v>
      </c>
      <c r="R18" s="172" t="s">
        <v>58</v>
      </c>
      <c r="S18" s="172" t="s">
        <v>58</v>
      </c>
      <c r="T18" s="173" t="s">
        <v>58</v>
      </c>
      <c r="U18" s="133"/>
      <c r="V18" s="122"/>
      <c r="W18" s="134" t="s">
        <v>33</v>
      </c>
      <c r="X18" s="122"/>
      <c r="Y18" s="135">
        <v>2.5299999999999998</v>
      </c>
      <c r="Z18" s="126"/>
      <c r="AA18" s="136"/>
      <c r="AB18" s="122"/>
      <c r="AC18" s="136"/>
      <c r="AD18" s="122"/>
      <c r="AE18" s="136">
        <f t="shared" si="0"/>
        <v>0</v>
      </c>
      <c r="AF18" s="122"/>
      <c r="AG18" s="136">
        <f t="shared" si="1"/>
        <v>0</v>
      </c>
      <c r="AH18" s="122"/>
      <c r="AI18" s="129">
        <f t="shared" si="2"/>
        <v>0</v>
      </c>
      <c r="AJ18" s="119"/>
      <c r="AK18" s="120"/>
      <c r="AL18" s="14"/>
      <c r="AM18" s="13"/>
      <c r="AN18" s="13"/>
    </row>
    <row r="19" spans="1:40" s="12" customFormat="1" ht="29.25" customHeight="1" outlineLevel="1" x14ac:dyDescent="0.25">
      <c r="A19" s="14"/>
      <c r="B19" s="128" t="s">
        <v>36</v>
      </c>
      <c r="C19" s="122"/>
      <c r="D19" s="171" t="s">
        <v>59</v>
      </c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2"/>
      <c r="U19" s="133"/>
      <c r="V19" s="122"/>
      <c r="W19" s="134" t="s">
        <v>33</v>
      </c>
      <c r="X19" s="122"/>
      <c r="Y19" s="135">
        <v>11</v>
      </c>
      <c r="Z19" s="126"/>
      <c r="AA19" s="136"/>
      <c r="AB19" s="122"/>
      <c r="AC19" s="136"/>
      <c r="AD19" s="122"/>
      <c r="AE19" s="136">
        <f t="shared" si="0"/>
        <v>0</v>
      </c>
      <c r="AF19" s="122"/>
      <c r="AG19" s="136">
        <f t="shared" si="1"/>
        <v>0</v>
      </c>
      <c r="AH19" s="122"/>
      <c r="AI19" s="129">
        <f t="shared" si="2"/>
        <v>0</v>
      </c>
      <c r="AJ19" s="119"/>
      <c r="AK19" s="120"/>
      <c r="AL19" s="14"/>
      <c r="AM19" s="13"/>
      <c r="AN19" s="13"/>
    </row>
    <row r="20" spans="1:40" s="12" customFormat="1" ht="33.75" customHeight="1" outlineLevel="1" x14ac:dyDescent="0.25">
      <c r="A20" s="14"/>
      <c r="B20" s="128" t="s">
        <v>37</v>
      </c>
      <c r="C20" s="122"/>
      <c r="D20" s="130" t="s">
        <v>60</v>
      </c>
      <c r="E20" s="169" t="s">
        <v>60</v>
      </c>
      <c r="F20" s="169" t="s">
        <v>60</v>
      </c>
      <c r="G20" s="169" t="s">
        <v>60</v>
      </c>
      <c r="H20" s="169" t="s">
        <v>60</v>
      </c>
      <c r="I20" s="169" t="s">
        <v>60</v>
      </c>
      <c r="J20" s="169" t="s">
        <v>60</v>
      </c>
      <c r="K20" s="169" t="s">
        <v>60</v>
      </c>
      <c r="L20" s="169" t="s">
        <v>60</v>
      </c>
      <c r="M20" s="169" t="s">
        <v>60</v>
      </c>
      <c r="N20" s="169" t="s">
        <v>60</v>
      </c>
      <c r="O20" s="169" t="s">
        <v>60</v>
      </c>
      <c r="P20" s="169" t="s">
        <v>60</v>
      </c>
      <c r="Q20" s="169" t="s">
        <v>60</v>
      </c>
      <c r="R20" s="169" t="s">
        <v>60</v>
      </c>
      <c r="S20" s="169" t="s">
        <v>60</v>
      </c>
      <c r="T20" s="170" t="s">
        <v>60</v>
      </c>
      <c r="U20" s="133"/>
      <c r="V20" s="122"/>
      <c r="W20" s="134" t="s">
        <v>48</v>
      </c>
      <c r="X20" s="122"/>
      <c r="Y20" s="135">
        <v>16</v>
      </c>
      <c r="Z20" s="126"/>
      <c r="AA20" s="136"/>
      <c r="AB20" s="122"/>
      <c r="AC20" s="136"/>
      <c r="AD20" s="122"/>
      <c r="AE20" s="136">
        <f t="shared" si="0"/>
        <v>0</v>
      </c>
      <c r="AF20" s="122"/>
      <c r="AG20" s="136">
        <f t="shared" si="1"/>
        <v>0</v>
      </c>
      <c r="AH20" s="122"/>
      <c r="AI20" s="129">
        <f t="shared" si="2"/>
        <v>0</v>
      </c>
      <c r="AJ20" s="119"/>
      <c r="AK20" s="120"/>
      <c r="AL20" s="14"/>
      <c r="AM20" s="13"/>
      <c r="AN20" s="13"/>
    </row>
    <row r="21" spans="1:40" s="12" customFormat="1" ht="33" customHeight="1" outlineLevel="1" x14ac:dyDescent="0.25">
      <c r="A21" s="14"/>
      <c r="B21" s="128" t="s">
        <v>61</v>
      </c>
      <c r="C21" s="122"/>
      <c r="D21" s="130" t="s">
        <v>62</v>
      </c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2"/>
      <c r="U21" s="133"/>
      <c r="V21" s="122"/>
      <c r="W21" s="134" t="s">
        <v>63</v>
      </c>
      <c r="X21" s="122"/>
      <c r="Y21" s="135">
        <v>12</v>
      </c>
      <c r="Z21" s="126"/>
      <c r="AA21" s="136"/>
      <c r="AB21" s="122"/>
      <c r="AC21" s="136"/>
      <c r="AD21" s="122"/>
      <c r="AE21" s="136">
        <f t="shared" si="0"/>
        <v>0</v>
      </c>
      <c r="AF21" s="122"/>
      <c r="AG21" s="136">
        <f t="shared" si="1"/>
        <v>0</v>
      </c>
      <c r="AH21" s="122"/>
      <c r="AI21" s="129">
        <f t="shared" si="2"/>
        <v>0</v>
      </c>
      <c r="AJ21" s="119"/>
      <c r="AK21" s="120"/>
      <c r="AL21" s="14"/>
      <c r="AM21" s="13"/>
      <c r="AN21" s="13"/>
    </row>
    <row r="22" spans="1:40" s="12" customFormat="1" ht="30.75" customHeight="1" outlineLevel="1" x14ac:dyDescent="0.25">
      <c r="A22" s="14"/>
      <c r="B22" s="128" t="s">
        <v>64</v>
      </c>
      <c r="C22" s="122"/>
      <c r="D22" s="130" t="s">
        <v>65</v>
      </c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2"/>
      <c r="U22" s="79"/>
      <c r="V22" s="79"/>
      <c r="W22" s="134" t="s">
        <v>63</v>
      </c>
      <c r="X22" s="122"/>
      <c r="Y22" s="135">
        <v>12</v>
      </c>
      <c r="Z22" s="126"/>
      <c r="AA22" s="136"/>
      <c r="AB22" s="122"/>
      <c r="AC22" s="136"/>
      <c r="AD22" s="122"/>
      <c r="AE22" s="136">
        <f t="shared" si="0"/>
        <v>0</v>
      </c>
      <c r="AF22" s="122"/>
      <c r="AG22" s="136">
        <f t="shared" si="1"/>
        <v>0</v>
      </c>
      <c r="AH22" s="122"/>
      <c r="AI22" s="129">
        <f t="shared" si="2"/>
        <v>0</v>
      </c>
      <c r="AJ22" s="119"/>
      <c r="AK22" s="120"/>
      <c r="AL22" s="14"/>
      <c r="AM22" s="13"/>
      <c r="AN22" s="13"/>
    </row>
    <row r="23" spans="1:40" s="12" customFormat="1" ht="15.75" customHeight="1" outlineLevel="1" x14ac:dyDescent="0.25">
      <c r="A23" s="14"/>
      <c r="B23" s="128" t="s">
        <v>66</v>
      </c>
      <c r="C23" s="122"/>
      <c r="D23" s="130" t="s">
        <v>140</v>
      </c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2"/>
      <c r="U23" s="133"/>
      <c r="V23" s="122"/>
      <c r="W23" s="134" t="s">
        <v>38</v>
      </c>
      <c r="X23" s="122"/>
      <c r="Y23" s="135">
        <v>1</v>
      </c>
      <c r="Z23" s="126"/>
      <c r="AA23" s="136"/>
      <c r="AB23" s="122"/>
      <c r="AC23" s="136"/>
      <c r="AD23" s="122"/>
      <c r="AE23" s="136">
        <f t="shared" si="0"/>
        <v>0</v>
      </c>
      <c r="AF23" s="122"/>
      <c r="AG23" s="136">
        <f t="shared" si="1"/>
        <v>0</v>
      </c>
      <c r="AH23" s="122"/>
      <c r="AI23" s="129">
        <f t="shared" si="2"/>
        <v>0</v>
      </c>
      <c r="AJ23" s="119"/>
      <c r="AK23" s="120"/>
      <c r="AL23" s="14"/>
      <c r="AM23" s="13"/>
      <c r="AN23" s="13"/>
    </row>
    <row r="24" spans="1:40" s="12" customFormat="1" ht="15.75" customHeight="1" outlineLevel="1" x14ac:dyDescent="0.25">
      <c r="A24" s="14"/>
      <c r="B24" s="128" t="s">
        <v>67</v>
      </c>
      <c r="C24" s="122"/>
      <c r="D24" s="130" t="s">
        <v>141</v>
      </c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2"/>
      <c r="U24" s="133"/>
      <c r="V24" s="122"/>
      <c r="W24" s="134" t="s">
        <v>142</v>
      </c>
      <c r="X24" s="122"/>
      <c r="Y24" s="135">
        <v>1.5</v>
      </c>
      <c r="Z24" s="126"/>
      <c r="AA24" s="136"/>
      <c r="AB24" s="122"/>
      <c r="AC24" s="136"/>
      <c r="AD24" s="122"/>
      <c r="AE24" s="136">
        <f t="shared" ref="AE24:AE27" si="3">ROUND(Y24*AA24,2)</f>
        <v>0</v>
      </c>
      <c r="AF24" s="122"/>
      <c r="AG24" s="136">
        <f t="shared" ref="AG24:AG27" si="4">ROUND(Y24*AC24,2)</f>
        <v>0</v>
      </c>
      <c r="AH24" s="122"/>
      <c r="AI24" s="129">
        <f t="shared" ref="AI24:AI27" si="5">AE24+AG24</f>
        <v>0</v>
      </c>
      <c r="AJ24" s="119"/>
      <c r="AK24" s="120"/>
      <c r="AL24" s="14"/>
      <c r="AM24" s="13"/>
      <c r="AN24" s="13"/>
    </row>
    <row r="25" spans="1:40" s="12" customFormat="1" ht="15.75" customHeight="1" outlineLevel="1" x14ac:dyDescent="0.25">
      <c r="A25" s="14"/>
      <c r="B25" s="128" t="s">
        <v>69</v>
      </c>
      <c r="C25" s="122"/>
      <c r="D25" s="130" t="s">
        <v>143</v>
      </c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2"/>
      <c r="U25" s="133"/>
      <c r="V25" s="122"/>
      <c r="W25" s="134" t="s">
        <v>38</v>
      </c>
      <c r="X25" s="122"/>
      <c r="Y25" s="135">
        <v>1</v>
      </c>
      <c r="Z25" s="126"/>
      <c r="AA25" s="136"/>
      <c r="AB25" s="122"/>
      <c r="AC25" s="136"/>
      <c r="AD25" s="122"/>
      <c r="AE25" s="136">
        <f t="shared" si="3"/>
        <v>0</v>
      </c>
      <c r="AF25" s="122"/>
      <c r="AG25" s="136">
        <f t="shared" si="4"/>
        <v>0</v>
      </c>
      <c r="AH25" s="122"/>
      <c r="AI25" s="129">
        <f t="shared" si="5"/>
        <v>0</v>
      </c>
      <c r="AJ25" s="119"/>
      <c r="AK25" s="120"/>
      <c r="AL25" s="14"/>
      <c r="AM25" s="13"/>
      <c r="AN25" s="13"/>
    </row>
    <row r="26" spans="1:40" s="12" customFormat="1" ht="15.75" customHeight="1" outlineLevel="1" x14ac:dyDescent="0.25">
      <c r="A26" s="14"/>
      <c r="B26" s="128" t="s">
        <v>71</v>
      </c>
      <c r="C26" s="122"/>
      <c r="D26" s="130" t="s">
        <v>144</v>
      </c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2"/>
      <c r="U26" s="133"/>
      <c r="V26" s="122"/>
      <c r="W26" s="134" t="s">
        <v>38</v>
      </c>
      <c r="X26" s="122"/>
      <c r="Y26" s="135">
        <v>20</v>
      </c>
      <c r="Z26" s="126"/>
      <c r="AA26" s="136"/>
      <c r="AB26" s="122"/>
      <c r="AC26" s="136"/>
      <c r="AD26" s="122"/>
      <c r="AE26" s="136">
        <f t="shared" si="3"/>
        <v>0</v>
      </c>
      <c r="AF26" s="122"/>
      <c r="AG26" s="136">
        <f t="shared" si="4"/>
        <v>0</v>
      </c>
      <c r="AH26" s="122"/>
      <c r="AI26" s="129">
        <f t="shared" si="5"/>
        <v>0</v>
      </c>
      <c r="AJ26" s="119"/>
      <c r="AK26" s="120"/>
      <c r="AL26" s="14"/>
      <c r="AM26" s="13"/>
      <c r="AN26" s="13"/>
    </row>
    <row r="27" spans="1:40" s="12" customFormat="1" ht="15.75" customHeight="1" outlineLevel="1" x14ac:dyDescent="0.25">
      <c r="A27" s="14"/>
      <c r="B27" s="128" t="s">
        <v>147</v>
      </c>
      <c r="C27" s="122"/>
      <c r="D27" s="130" t="s">
        <v>145</v>
      </c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2"/>
      <c r="U27" s="133"/>
      <c r="V27" s="122"/>
      <c r="W27" s="134" t="s">
        <v>146</v>
      </c>
      <c r="X27" s="122"/>
      <c r="Y27" s="135">
        <v>300</v>
      </c>
      <c r="Z27" s="126"/>
      <c r="AA27" s="136"/>
      <c r="AB27" s="122"/>
      <c r="AC27" s="136"/>
      <c r="AD27" s="122"/>
      <c r="AE27" s="136">
        <f t="shared" si="3"/>
        <v>0</v>
      </c>
      <c r="AF27" s="122"/>
      <c r="AG27" s="136">
        <f t="shared" si="4"/>
        <v>0</v>
      </c>
      <c r="AH27" s="122"/>
      <c r="AI27" s="129">
        <f t="shared" si="5"/>
        <v>0</v>
      </c>
      <c r="AJ27" s="119"/>
      <c r="AK27" s="120"/>
      <c r="AL27" s="14"/>
      <c r="AM27" s="13"/>
      <c r="AN27" s="13"/>
    </row>
    <row r="28" spans="1:40" s="12" customFormat="1" ht="15.75" customHeight="1" outlineLevel="1" x14ac:dyDescent="0.25">
      <c r="A28" s="14"/>
      <c r="B28" s="128" t="s">
        <v>148</v>
      </c>
      <c r="C28" s="122"/>
      <c r="D28" s="130" t="s">
        <v>151</v>
      </c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2"/>
      <c r="U28" s="133"/>
      <c r="V28" s="122"/>
      <c r="W28" s="134" t="s">
        <v>146</v>
      </c>
      <c r="X28" s="122"/>
      <c r="Y28" s="135">
        <v>300</v>
      </c>
      <c r="Z28" s="126"/>
      <c r="AA28" s="136"/>
      <c r="AB28" s="122"/>
      <c r="AC28" s="136"/>
      <c r="AD28" s="122"/>
      <c r="AE28" s="136">
        <f t="shared" ref="AE28" si="6">ROUND(Y28*AA28,2)</f>
        <v>0</v>
      </c>
      <c r="AF28" s="122"/>
      <c r="AG28" s="136">
        <f t="shared" ref="AG28" si="7">ROUND(Y28*AC28,2)</f>
        <v>0</v>
      </c>
      <c r="AH28" s="122"/>
      <c r="AI28" s="129">
        <f t="shared" ref="AI28" si="8">AE28+AG28</f>
        <v>0</v>
      </c>
      <c r="AJ28" s="119"/>
      <c r="AK28" s="120"/>
      <c r="AL28" s="14"/>
      <c r="AM28" s="13"/>
      <c r="AN28" s="13"/>
    </row>
    <row r="29" spans="1:40" s="12" customFormat="1" ht="18" customHeight="1" outlineLevel="1" x14ac:dyDescent="0.25">
      <c r="A29" s="14"/>
      <c r="B29" s="128" t="s">
        <v>149</v>
      </c>
      <c r="C29" s="122"/>
      <c r="D29" s="130" t="s">
        <v>68</v>
      </c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2"/>
      <c r="U29" s="79"/>
      <c r="V29" s="79"/>
      <c r="W29" s="134" t="s">
        <v>38</v>
      </c>
      <c r="X29" s="122"/>
      <c r="Y29" s="135">
        <v>1</v>
      </c>
      <c r="Z29" s="126"/>
      <c r="AA29" s="136"/>
      <c r="AB29" s="122"/>
      <c r="AC29" s="136"/>
      <c r="AD29" s="122"/>
      <c r="AE29" s="136">
        <f t="shared" si="0"/>
        <v>0</v>
      </c>
      <c r="AF29" s="122"/>
      <c r="AG29" s="136">
        <f t="shared" si="1"/>
        <v>0</v>
      </c>
      <c r="AH29" s="122"/>
      <c r="AI29" s="129">
        <f t="shared" si="2"/>
        <v>0</v>
      </c>
      <c r="AJ29" s="119"/>
      <c r="AK29" s="120"/>
      <c r="AL29" s="14"/>
      <c r="AM29" s="13"/>
      <c r="AN29" s="13"/>
    </row>
    <row r="30" spans="1:40" s="12" customFormat="1" ht="18" customHeight="1" outlineLevel="1" x14ac:dyDescent="0.25">
      <c r="A30" s="14"/>
      <c r="B30" s="128" t="s">
        <v>150</v>
      </c>
      <c r="C30" s="122"/>
      <c r="D30" s="130" t="s">
        <v>70</v>
      </c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2"/>
      <c r="U30" s="79"/>
      <c r="V30" s="79"/>
      <c r="W30" s="134" t="s">
        <v>38</v>
      </c>
      <c r="X30" s="122"/>
      <c r="Y30" s="135">
        <v>2</v>
      </c>
      <c r="Z30" s="126"/>
      <c r="AA30" s="136"/>
      <c r="AB30" s="122"/>
      <c r="AC30" s="136"/>
      <c r="AD30" s="122"/>
      <c r="AE30" s="136">
        <f t="shared" si="0"/>
        <v>0</v>
      </c>
      <c r="AF30" s="122"/>
      <c r="AG30" s="136">
        <f t="shared" si="1"/>
        <v>0</v>
      </c>
      <c r="AH30" s="122"/>
      <c r="AI30" s="129">
        <f t="shared" si="2"/>
        <v>0</v>
      </c>
      <c r="AJ30" s="119"/>
      <c r="AK30" s="120"/>
      <c r="AL30" s="14"/>
      <c r="AM30" s="13"/>
      <c r="AN30" s="13"/>
    </row>
    <row r="31" spans="1:40" s="12" customFormat="1" ht="18" customHeight="1" outlineLevel="1" x14ac:dyDescent="0.25">
      <c r="A31" s="14"/>
      <c r="B31" s="128" t="s">
        <v>152</v>
      </c>
      <c r="C31" s="122"/>
      <c r="D31" s="130" t="s">
        <v>72</v>
      </c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2"/>
      <c r="U31" s="79"/>
      <c r="V31" s="79"/>
      <c r="W31" s="134" t="s">
        <v>38</v>
      </c>
      <c r="X31" s="122"/>
      <c r="Y31" s="135">
        <v>1</v>
      </c>
      <c r="Z31" s="126"/>
      <c r="AA31" s="136"/>
      <c r="AB31" s="122"/>
      <c r="AC31" s="136"/>
      <c r="AD31" s="122"/>
      <c r="AE31" s="136">
        <f t="shared" si="0"/>
        <v>0</v>
      </c>
      <c r="AF31" s="122"/>
      <c r="AG31" s="136">
        <f t="shared" si="1"/>
        <v>0</v>
      </c>
      <c r="AH31" s="122"/>
      <c r="AI31" s="129">
        <f t="shared" si="2"/>
        <v>0</v>
      </c>
      <c r="AJ31" s="119"/>
      <c r="AK31" s="120"/>
      <c r="AL31" s="14"/>
      <c r="AM31" s="13"/>
      <c r="AN31" s="13"/>
    </row>
    <row r="32" spans="1:40" s="12" customFormat="1" ht="18" customHeight="1" outlineLevel="1" x14ac:dyDescent="0.25">
      <c r="A32" s="14"/>
      <c r="B32" s="140"/>
      <c r="C32" s="122"/>
      <c r="D32" s="16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2"/>
      <c r="U32" s="79"/>
      <c r="V32" s="79"/>
      <c r="W32" s="134"/>
      <c r="X32" s="122"/>
      <c r="Y32" s="135"/>
      <c r="Z32" s="122"/>
      <c r="AA32" s="167"/>
      <c r="AB32" s="122"/>
      <c r="AC32" s="167"/>
      <c r="AD32" s="122"/>
      <c r="AE32" s="167"/>
      <c r="AF32" s="122"/>
      <c r="AG32" s="167"/>
      <c r="AH32" s="122"/>
      <c r="AI32" s="164"/>
      <c r="AJ32" s="119"/>
      <c r="AK32" s="120"/>
      <c r="AL32" s="14"/>
      <c r="AM32" s="13"/>
      <c r="AN32" s="13"/>
    </row>
    <row r="33" spans="1:40" s="19" customFormat="1" ht="18" customHeight="1" x14ac:dyDescent="0.25">
      <c r="A33" s="10"/>
      <c r="B33" s="148">
        <v>2</v>
      </c>
      <c r="C33" s="92"/>
      <c r="D33" s="149" t="s">
        <v>73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45"/>
      <c r="V33" s="45"/>
      <c r="W33" s="88" t="s">
        <v>39</v>
      </c>
      <c r="X33" s="88" t="s">
        <v>39</v>
      </c>
      <c r="Y33" s="89"/>
      <c r="Z33" s="89"/>
      <c r="AA33" s="45"/>
      <c r="AB33" s="45"/>
      <c r="AC33" s="45"/>
      <c r="AD33" s="45"/>
      <c r="AE33" s="150"/>
      <c r="AF33" s="92"/>
      <c r="AG33" s="150"/>
      <c r="AH33" s="92"/>
      <c r="AI33" s="151">
        <f>SUM(AI34:AK50)/2</f>
        <v>0</v>
      </c>
      <c r="AJ33" s="152"/>
      <c r="AK33" s="153"/>
      <c r="AL33" s="10"/>
      <c r="AM33" s="4"/>
      <c r="AN33" s="4"/>
    </row>
    <row r="34" spans="1:40" s="12" customFormat="1" ht="18" customHeight="1" outlineLevel="1" x14ac:dyDescent="0.25">
      <c r="A34" s="78"/>
      <c r="B34" s="127" t="s">
        <v>40</v>
      </c>
      <c r="C34" s="122"/>
      <c r="D34" s="125" t="s">
        <v>73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2"/>
      <c r="U34" s="165"/>
      <c r="V34" s="122"/>
      <c r="W34" s="124"/>
      <c r="X34" s="122"/>
      <c r="Y34" s="123"/>
      <c r="Z34" s="122"/>
      <c r="AA34" s="121"/>
      <c r="AB34" s="122"/>
      <c r="AC34" s="121"/>
      <c r="AD34" s="122"/>
      <c r="AE34" s="121"/>
      <c r="AF34" s="122"/>
      <c r="AG34" s="121"/>
      <c r="AH34" s="122"/>
      <c r="AI34" s="118">
        <f>SUM(AI35:AK64)</f>
        <v>0</v>
      </c>
      <c r="AJ34" s="119"/>
      <c r="AK34" s="120"/>
      <c r="AL34" s="78"/>
      <c r="AM34" s="13"/>
      <c r="AN34" s="13"/>
    </row>
    <row r="35" spans="1:40" s="12" customFormat="1" ht="15.75" customHeight="1" outlineLevel="1" x14ac:dyDescent="0.25">
      <c r="A35" s="14"/>
      <c r="B35" s="128" t="s">
        <v>41</v>
      </c>
      <c r="C35" s="122"/>
      <c r="D35" s="154" t="s">
        <v>74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2"/>
      <c r="U35" s="133"/>
      <c r="V35" s="122"/>
      <c r="W35" s="168" t="s">
        <v>43</v>
      </c>
      <c r="X35" s="122"/>
      <c r="Y35" s="135">
        <v>60</v>
      </c>
      <c r="Z35" s="126"/>
      <c r="AA35" s="136"/>
      <c r="AB35" s="122"/>
      <c r="AC35" s="136"/>
      <c r="AD35" s="122"/>
      <c r="AE35" s="136">
        <f>ROUND(Y35*AA35,2)</f>
        <v>0</v>
      </c>
      <c r="AF35" s="122"/>
      <c r="AG35" s="136">
        <f t="shared" ref="AG35" si="9">ROUND(Y35*AC35,2)</f>
        <v>0</v>
      </c>
      <c r="AH35" s="122"/>
      <c r="AI35" s="129">
        <f t="shared" ref="AI35" si="10">AE35+AG35</f>
        <v>0</v>
      </c>
      <c r="AJ35" s="119"/>
      <c r="AK35" s="120"/>
      <c r="AL35" s="14"/>
      <c r="AM35" s="13"/>
      <c r="AN35" s="13"/>
    </row>
    <row r="36" spans="1:40" s="12" customFormat="1" ht="18" customHeight="1" outlineLevel="1" x14ac:dyDescent="0.25">
      <c r="A36" s="14"/>
      <c r="B36" s="140"/>
      <c r="C36" s="122"/>
      <c r="D36" s="16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2"/>
      <c r="U36" s="79"/>
      <c r="V36" s="79"/>
      <c r="W36" s="134"/>
      <c r="X36" s="122"/>
      <c r="Y36" s="135"/>
      <c r="Z36" s="122"/>
      <c r="AA36" s="167"/>
      <c r="AB36" s="122"/>
      <c r="AC36" s="167"/>
      <c r="AD36" s="122"/>
      <c r="AE36" s="167"/>
      <c r="AF36" s="122"/>
      <c r="AG36" s="167"/>
      <c r="AH36" s="122"/>
      <c r="AI36" s="164"/>
      <c r="AJ36" s="119"/>
      <c r="AK36" s="120"/>
      <c r="AL36" s="14"/>
      <c r="AM36" s="13"/>
      <c r="AN36" s="13"/>
    </row>
    <row r="37" spans="1:40" ht="18" customHeight="1" x14ac:dyDescent="0.25">
      <c r="A37" s="10"/>
      <c r="B37" s="148">
        <v>3</v>
      </c>
      <c r="C37" s="92"/>
      <c r="D37" s="149" t="s">
        <v>53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45"/>
      <c r="V37" s="45"/>
      <c r="W37" s="88" t="s">
        <v>39</v>
      </c>
      <c r="X37" s="88" t="s">
        <v>39</v>
      </c>
      <c r="Y37" s="89"/>
      <c r="Z37" s="89"/>
      <c r="AA37" s="45"/>
      <c r="AB37" s="45"/>
      <c r="AC37" s="45"/>
      <c r="AD37" s="45"/>
      <c r="AE37" s="150"/>
      <c r="AF37" s="92"/>
      <c r="AG37" s="150"/>
      <c r="AH37" s="92"/>
      <c r="AI37" s="151">
        <f>SUM(AI38:AK54)/2</f>
        <v>0</v>
      </c>
      <c r="AJ37" s="152"/>
      <c r="AK37" s="153"/>
      <c r="AL37" s="10"/>
      <c r="AM37" s="4"/>
      <c r="AN37" s="4"/>
    </row>
    <row r="38" spans="1:40" s="12" customFormat="1" ht="18" customHeight="1" outlineLevel="1" x14ac:dyDescent="0.25">
      <c r="A38" s="78"/>
      <c r="B38" s="140" t="s">
        <v>42</v>
      </c>
      <c r="C38" s="122"/>
      <c r="D38" s="154" t="s">
        <v>153</v>
      </c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2"/>
      <c r="U38" s="165"/>
      <c r="V38" s="122"/>
      <c r="W38" s="134" t="s">
        <v>63</v>
      </c>
      <c r="X38" s="122"/>
      <c r="Y38" s="135">
        <v>12</v>
      </c>
      <c r="Z38" s="122"/>
      <c r="AA38" s="121"/>
      <c r="AB38" s="122"/>
      <c r="AC38" s="121"/>
      <c r="AD38" s="122"/>
      <c r="AE38" s="121"/>
      <c r="AF38" s="122"/>
      <c r="AG38" s="121"/>
      <c r="AH38" s="122"/>
      <c r="AI38" s="118">
        <f>SUM(AI39:AK69)</f>
        <v>0</v>
      </c>
      <c r="AJ38" s="119"/>
      <c r="AK38" s="120"/>
      <c r="AL38" s="78"/>
      <c r="AM38" s="13"/>
      <c r="AN38" s="13"/>
    </row>
    <row r="39" spans="1:40" s="12" customFormat="1" ht="15.75" customHeight="1" outlineLevel="1" x14ac:dyDescent="0.25">
      <c r="A39" s="14"/>
      <c r="B39" s="140"/>
      <c r="C39" s="122"/>
      <c r="D39" s="137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9"/>
      <c r="U39" s="87"/>
      <c r="V39" s="86"/>
      <c r="W39" s="123"/>
      <c r="X39" s="122"/>
      <c r="Y39" s="123"/>
      <c r="Z39" s="122"/>
      <c r="AA39" s="143"/>
      <c r="AB39" s="122"/>
      <c r="AC39" s="121"/>
      <c r="AD39" s="122"/>
      <c r="AE39" s="121"/>
      <c r="AF39" s="122"/>
      <c r="AG39" s="121"/>
      <c r="AH39" s="122"/>
      <c r="AI39" s="133"/>
      <c r="AJ39" s="141"/>
      <c r="AK39" s="142"/>
      <c r="AL39" s="14"/>
      <c r="AM39" s="13"/>
      <c r="AN39" s="13"/>
    </row>
    <row r="40" spans="1:40" s="12" customFormat="1" ht="15.75" customHeight="1" outlineLevel="1" x14ac:dyDescent="0.25">
      <c r="A40" s="14"/>
      <c r="B40" s="148">
        <v>4</v>
      </c>
      <c r="C40" s="92"/>
      <c r="D40" s="149" t="s">
        <v>120</v>
      </c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45"/>
      <c r="V40" s="45"/>
      <c r="W40" s="88" t="s">
        <v>39</v>
      </c>
      <c r="X40" s="88" t="s">
        <v>39</v>
      </c>
      <c r="Y40" s="89"/>
      <c r="Z40" s="89"/>
      <c r="AA40" s="45"/>
      <c r="AB40" s="45"/>
      <c r="AC40" s="45"/>
      <c r="AD40" s="45"/>
      <c r="AE40" s="150"/>
      <c r="AF40" s="92"/>
      <c r="AG40" s="150"/>
      <c r="AH40" s="92"/>
      <c r="AI40" s="151">
        <f>SUM(AI41:AK58)/2</f>
        <v>0</v>
      </c>
      <c r="AJ40" s="152"/>
      <c r="AK40" s="153"/>
      <c r="AL40" s="14"/>
      <c r="AM40" s="13"/>
      <c r="AN40" s="13"/>
    </row>
    <row r="41" spans="1:40" s="12" customFormat="1" ht="15.75" customHeight="1" outlineLevel="1" x14ac:dyDescent="0.25">
      <c r="A41" s="14"/>
      <c r="B41" s="128" t="s">
        <v>45</v>
      </c>
      <c r="C41" s="122"/>
      <c r="D41" s="145" t="s">
        <v>121</v>
      </c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7"/>
      <c r="U41" s="87"/>
      <c r="V41" s="86"/>
      <c r="W41" s="134" t="s">
        <v>38</v>
      </c>
      <c r="X41" s="122"/>
      <c r="Y41" s="135">
        <v>13</v>
      </c>
      <c r="Z41" s="144"/>
      <c r="AA41" s="133"/>
      <c r="AB41" s="142"/>
      <c r="AC41" s="133"/>
      <c r="AD41" s="142"/>
      <c r="AE41" s="133"/>
      <c r="AF41" s="142"/>
      <c r="AG41" s="133"/>
      <c r="AH41" s="142"/>
      <c r="AI41" s="133"/>
      <c r="AJ41" s="141"/>
      <c r="AK41" s="142"/>
      <c r="AL41" s="14"/>
      <c r="AM41" s="13"/>
      <c r="AN41" s="13"/>
    </row>
    <row r="42" spans="1:40" s="12" customFormat="1" ht="15.75" customHeight="1" outlineLevel="1" x14ac:dyDescent="0.25">
      <c r="A42" s="14"/>
      <c r="B42" s="128" t="s">
        <v>49</v>
      </c>
      <c r="C42" s="122"/>
      <c r="D42" s="145" t="s">
        <v>137</v>
      </c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7"/>
      <c r="U42" s="87"/>
      <c r="V42" s="86"/>
      <c r="W42" s="134" t="s">
        <v>38</v>
      </c>
      <c r="X42" s="122"/>
      <c r="Y42" s="135">
        <v>1</v>
      </c>
      <c r="Z42" s="144"/>
      <c r="AA42" s="133"/>
      <c r="AB42" s="142"/>
      <c r="AC42" s="133"/>
      <c r="AD42" s="142"/>
      <c r="AE42" s="133"/>
      <c r="AF42" s="142"/>
      <c r="AG42" s="133"/>
      <c r="AH42" s="142"/>
      <c r="AI42" s="133"/>
      <c r="AJ42" s="141"/>
      <c r="AK42" s="142"/>
      <c r="AL42" s="14"/>
      <c r="AM42" s="13"/>
      <c r="AN42" s="13"/>
    </row>
    <row r="43" spans="1:40" s="12" customFormat="1" ht="15.75" customHeight="1" outlineLevel="1" x14ac:dyDescent="0.25">
      <c r="A43" s="14"/>
      <c r="B43" s="128" t="s">
        <v>50</v>
      </c>
      <c r="C43" s="122"/>
      <c r="D43" s="145" t="s">
        <v>122</v>
      </c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7"/>
      <c r="U43" s="87"/>
      <c r="V43" s="86"/>
      <c r="W43" s="134" t="s">
        <v>38</v>
      </c>
      <c r="X43" s="122"/>
      <c r="Y43" s="135">
        <v>1</v>
      </c>
      <c r="Z43" s="144"/>
      <c r="AA43" s="133"/>
      <c r="AB43" s="142"/>
      <c r="AC43" s="133"/>
      <c r="AD43" s="142"/>
      <c r="AE43" s="133"/>
      <c r="AF43" s="142"/>
      <c r="AG43" s="133"/>
      <c r="AH43" s="142"/>
      <c r="AI43" s="133"/>
      <c r="AJ43" s="141"/>
      <c r="AK43" s="142"/>
      <c r="AL43" s="14"/>
      <c r="AM43" s="13"/>
      <c r="AN43" s="13"/>
    </row>
    <row r="44" spans="1:40" s="12" customFormat="1" ht="15.75" customHeight="1" outlineLevel="1" x14ac:dyDescent="0.25">
      <c r="A44" s="14"/>
      <c r="B44" s="128" t="s">
        <v>52</v>
      </c>
      <c r="C44" s="122"/>
      <c r="D44" s="145" t="s">
        <v>123</v>
      </c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7"/>
      <c r="U44" s="87"/>
      <c r="V44" s="86"/>
      <c r="W44" s="134" t="s">
        <v>38</v>
      </c>
      <c r="X44" s="122"/>
      <c r="Y44" s="135">
        <v>1</v>
      </c>
      <c r="Z44" s="144"/>
      <c r="AA44" s="133"/>
      <c r="AB44" s="142"/>
      <c r="AC44" s="133"/>
      <c r="AD44" s="142"/>
      <c r="AE44" s="133"/>
      <c r="AF44" s="142"/>
      <c r="AG44" s="133"/>
      <c r="AH44" s="142"/>
      <c r="AI44" s="133"/>
      <c r="AJ44" s="141"/>
      <c r="AK44" s="142"/>
      <c r="AL44" s="14"/>
      <c r="AM44" s="13"/>
      <c r="AN44" s="13"/>
    </row>
    <row r="45" spans="1:40" s="12" customFormat="1" ht="32.25" customHeight="1" outlineLevel="1" x14ac:dyDescent="0.25">
      <c r="A45" s="14"/>
      <c r="B45" s="128" t="s">
        <v>114</v>
      </c>
      <c r="C45" s="122"/>
      <c r="D45" s="145" t="s">
        <v>124</v>
      </c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7"/>
      <c r="U45" s="87"/>
      <c r="V45" s="86"/>
      <c r="W45" s="134" t="s">
        <v>38</v>
      </c>
      <c r="X45" s="122"/>
      <c r="Y45" s="135">
        <v>1</v>
      </c>
      <c r="Z45" s="144"/>
      <c r="AA45" s="133"/>
      <c r="AB45" s="142"/>
      <c r="AC45" s="133"/>
      <c r="AD45" s="142"/>
      <c r="AE45" s="133"/>
      <c r="AF45" s="142"/>
      <c r="AG45" s="133"/>
      <c r="AH45" s="142"/>
      <c r="AI45" s="133"/>
      <c r="AJ45" s="141"/>
      <c r="AK45" s="142"/>
      <c r="AL45" s="14"/>
      <c r="AM45" s="13"/>
      <c r="AN45" s="13"/>
    </row>
    <row r="46" spans="1:40" s="12" customFormat="1" ht="15.75" customHeight="1" outlineLevel="1" x14ac:dyDescent="0.25">
      <c r="A46" s="14"/>
      <c r="B46" s="128" t="s">
        <v>115</v>
      </c>
      <c r="C46" s="122"/>
      <c r="D46" s="145" t="s">
        <v>125</v>
      </c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7"/>
      <c r="U46" s="87"/>
      <c r="V46" s="86"/>
      <c r="W46" s="134" t="s">
        <v>38</v>
      </c>
      <c r="X46" s="122"/>
      <c r="Y46" s="135">
        <v>1</v>
      </c>
      <c r="Z46" s="144"/>
      <c r="AA46" s="133"/>
      <c r="AB46" s="142"/>
      <c r="AC46" s="133"/>
      <c r="AD46" s="142"/>
      <c r="AE46" s="133"/>
      <c r="AF46" s="142"/>
      <c r="AG46" s="133"/>
      <c r="AH46" s="142"/>
      <c r="AI46" s="133"/>
      <c r="AJ46" s="141"/>
      <c r="AK46" s="142"/>
      <c r="AL46" s="14"/>
      <c r="AM46" s="13"/>
      <c r="AN46" s="13"/>
    </row>
    <row r="47" spans="1:40" s="12" customFormat="1" ht="15.75" customHeight="1" outlineLevel="1" x14ac:dyDescent="0.25">
      <c r="A47" s="14"/>
      <c r="B47" s="128" t="s">
        <v>116</v>
      </c>
      <c r="C47" s="122"/>
      <c r="D47" s="145" t="s">
        <v>138</v>
      </c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7"/>
      <c r="U47" s="87"/>
      <c r="V47" s="86"/>
      <c r="W47" s="134" t="s">
        <v>38</v>
      </c>
      <c r="X47" s="122"/>
      <c r="Y47" s="135">
        <v>1</v>
      </c>
      <c r="Z47" s="144"/>
      <c r="AA47" s="133"/>
      <c r="AB47" s="142"/>
      <c r="AC47" s="133"/>
      <c r="AD47" s="142"/>
      <c r="AE47" s="133"/>
      <c r="AF47" s="142"/>
      <c r="AG47" s="133"/>
      <c r="AH47" s="142"/>
      <c r="AI47" s="133"/>
      <c r="AJ47" s="141"/>
      <c r="AK47" s="142"/>
      <c r="AL47" s="14"/>
      <c r="AM47" s="13"/>
      <c r="AN47" s="13"/>
    </row>
    <row r="48" spans="1:40" s="12" customFormat="1" ht="15.75" customHeight="1" outlineLevel="1" x14ac:dyDescent="0.25">
      <c r="A48" s="14"/>
      <c r="B48" s="128"/>
      <c r="C48" s="158"/>
      <c r="D48" s="137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9"/>
      <c r="U48" s="81"/>
      <c r="V48" s="80"/>
      <c r="W48" s="133"/>
      <c r="X48" s="142"/>
      <c r="Y48" s="136"/>
      <c r="Z48" s="157"/>
      <c r="AA48" s="133"/>
      <c r="AB48" s="142"/>
      <c r="AC48" s="133"/>
      <c r="AD48" s="142"/>
      <c r="AE48" s="133"/>
      <c r="AF48" s="142"/>
      <c r="AG48" s="133"/>
      <c r="AH48" s="142"/>
      <c r="AI48" s="133"/>
      <c r="AJ48" s="141"/>
      <c r="AK48" s="142"/>
      <c r="AL48" s="14"/>
      <c r="AM48" s="13"/>
      <c r="AN48" s="13"/>
    </row>
    <row r="49" spans="1:40" s="12" customFormat="1" ht="15.75" customHeight="1" outlineLevel="1" x14ac:dyDescent="0.25">
      <c r="A49" s="14"/>
      <c r="B49" s="148">
        <v>5</v>
      </c>
      <c r="C49" s="92"/>
      <c r="D49" s="149" t="s">
        <v>108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45"/>
      <c r="V49" s="45"/>
      <c r="W49" s="45" t="s">
        <v>39</v>
      </c>
      <c r="X49" s="45" t="s">
        <v>39</v>
      </c>
      <c r="Y49" s="46"/>
      <c r="Z49" s="46"/>
      <c r="AA49" s="45"/>
      <c r="AB49" s="45"/>
      <c r="AC49" s="45"/>
      <c r="AD49" s="45"/>
      <c r="AE49" s="150"/>
      <c r="AF49" s="92"/>
      <c r="AG49" s="150"/>
      <c r="AH49" s="92"/>
      <c r="AI49" s="151">
        <f>SUM(AI50:AK67)/2</f>
        <v>0</v>
      </c>
      <c r="AJ49" s="152"/>
      <c r="AK49" s="153"/>
      <c r="AL49" s="14"/>
      <c r="AM49" s="13"/>
      <c r="AN49" s="13"/>
    </row>
    <row r="50" spans="1:40" s="12" customFormat="1" ht="15.75" customHeight="1" outlineLevel="1" x14ac:dyDescent="0.25">
      <c r="A50" s="14"/>
      <c r="B50" s="128" t="s">
        <v>46</v>
      </c>
      <c r="C50" s="122"/>
      <c r="D50" s="154" t="s">
        <v>92</v>
      </c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6"/>
      <c r="U50" s="81"/>
      <c r="V50" s="80"/>
      <c r="W50" s="133" t="s">
        <v>104</v>
      </c>
      <c r="X50" s="142"/>
      <c r="Y50" s="136">
        <v>139</v>
      </c>
      <c r="Z50" s="157"/>
      <c r="AA50" s="133"/>
      <c r="AB50" s="142"/>
      <c r="AC50" s="133"/>
      <c r="AD50" s="142"/>
      <c r="AE50" s="133"/>
      <c r="AF50" s="142"/>
      <c r="AG50" s="133"/>
      <c r="AH50" s="142"/>
      <c r="AI50" s="133"/>
      <c r="AJ50" s="141"/>
      <c r="AK50" s="142"/>
      <c r="AL50" s="14"/>
      <c r="AM50" s="13"/>
      <c r="AN50" s="13"/>
    </row>
    <row r="51" spans="1:40" s="12" customFormat="1" ht="15.75" customHeight="1" outlineLevel="1" x14ac:dyDescent="0.25">
      <c r="A51" s="14"/>
      <c r="B51" s="128" t="s">
        <v>47</v>
      </c>
      <c r="C51" s="122"/>
      <c r="D51" s="154" t="s">
        <v>93</v>
      </c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6"/>
      <c r="U51" s="81"/>
      <c r="V51" s="80"/>
      <c r="W51" s="133" t="s">
        <v>104</v>
      </c>
      <c r="X51" s="142"/>
      <c r="Y51" s="136">
        <v>990</v>
      </c>
      <c r="Z51" s="157"/>
      <c r="AA51" s="133"/>
      <c r="AB51" s="142"/>
      <c r="AC51" s="133"/>
      <c r="AD51" s="142"/>
      <c r="AE51" s="133"/>
      <c r="AF51" s="142"/>
      <c r="AG51" s="133"/>
      <c r="AH51" s="142"/>
      <c r="AI51" s="133"/>
      <c r="AJ51" s="141"/>
      <c r="AK51" s="142"/>
      <c r="AL51" s="14"/>
      <c r="AM51" s="13"/>
      <c r="AN51" s="13"/>
    </row>
    <row r="52" spans="1:40" s="12" customFormat="1" ht="15.75" customHeight="1" outlineLevel="1" x14ac:dyDescent="0.25">
      <c r="A52" s="14"/>
      <c r="B52" s="128" t="s">
        <v>51</v>
      </c>
      <c r="C52" s="122"/>
      <c r="D52" s="154" t="s">
        <v>94</v>
      </c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6"/>
      <c r="U52" s="81"/>
      <c r="V52" s="80"/>
      <c r="W52" s="133" t="s">
        <v>104</v>
      </c>
      <c r="X52" s="142"/>
      <c r="Y52" s="136">
        <v>990</v>
      </c>
      <c r="Z52" s="157"/>
      <c r="AA52" s="133"/>
      <c r="AB52" s="142"/>
      <c r="AC52" s="133"/>
      <c r="AD52" s="142"/>
      <c r="AE52" s="133"/>
      <c r="AF52" s="142"/>
      <c r="AG52" s="133"/>
      <c r="AH52" s="142"/>
      <c r="AI52" s="133"/>
      <c r="AJ52" s="141"/>
      <c r="AK52" s="142"/>
      <c r="AL52" s="14"/>
      <c r="AM52" s="13"/>
      <c r="AN52" s="13"/>
    </row>
    <row r="53" spans="1:40" s="12" customFormat="1" ht="15.75" customHeight="1" outlineLevel="1" x14ac:dyDescent="0.25">
      <c r="A53" s="14"/>
      <c r="B53" s="128" t="s">
        <v>117</v>
      </c>
      <c r="C53" s="122"/>
      <c r="D53" s="154" t="s">
        <v>95</v>
      </c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6"/>
      <c r="U53" s="81"/>
      <c r="V53" s="80"/>
      <c r="W53" s="133" t="s">
        <v>104</v>
      </c>
      <c r="X53" s="142"/>
      <c r="Y53" s="136">
        <v>559</v>
      </c>
      <c r="Z53" s="157"/>
      <c r="AA53" s="133"/>
      <c r="AB53" s="142"/>
      <c r="AC53" s="133"/>
      <c r="AD53" s="142"/>
      <c r="AE53" s="133"/>
      <c r="AF53" s="142"/>
      <c r="AG53" s="133"/>
      <c r="AH53" s="142"/>
      <c r="AI53" s="133"/>
      <c r="AJ53" s="141"/>
      <c r="AK53" s="142"/>
      <c r="AL53" s="14"/>
      <c r="AM53" s="13"/>
      <c r="AN53" s="13"/>
    </row>
    <row r="54" spans="1:40" s="12" customFormat="1" ht="15.75" customHeight="1" outlineLevel="1" x14ac:dyDescent="0.25">
      <c r="A54" s="14"/>
      <c r="B54" s="128" t="s">
        <v>118</v>
      </c>
      <c r="C54" s="122"/>
      <c r="D54" s="154" t="s">
        <v>96</v>
      </c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6"/>
      <c r="U54" s="81"/>
      <c r="V54" s="80"/>
      <c r="W54" s="133" t="s">
        <v>104</v>
      </c>
      <c r="X54" s="142"/>
      <c r="Y54" s="136">
        <v>139</v>
      </c>
      <c r="Z54" s="157"/>
      <c r="AA54" s="133"/>
      <c r="AB54" s="142"/>
      <c r="AC54" s="133"/>
      <c r="AD54" s="142"/>
      <c r="AE54" s="133"/>
      <c r="AF54" s="142"/>
      <c r="AG54" s="133"/>
      <c r="AH54" s="142"/>
      <c r="AI54" s="133"/>
      <c r="AJ54" s="141"/>
      <c r="AK54" s="142"/>
      <c r="AL54" s="14"/>
      <c r="AM54" s="13"/>
      <c r="AN54" s="13"/>
    </row>
    <row r="55" spans="1:40" s="12" customFormat="1" ht="15.75" customHeight="1" outlineLevel="1" x14ac:dyDescent="0.25">
      <c r="A55" s="14"/>
      <c r="B55" s="128" t="s">
        <v>119</v>
      </c>
      <c r="C55" s="122"/>
      <c r="D55" s="154" t="s">
        <v>97</v>
      </c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6"/>
      <c r="U55" s="81"/>
      <c r="V55" s="80"/>
      <c r="W55" s="133" t="s">
        <v>104</v>
      </c>
      <c r="X55" s="142"/>
      <c r="Y55" s="136">
        <v>456</v>
      </c>
      <c r="Z55" s="157"/>
      <c r="AA55" s="133"/>
      <c r="AB55" s="142"/>
      <c r="AC55" s="133"/>
      <c r="AD55" s="142"/>
      <c r="AE55" s="133"/>
      <c r="AF55" s="142"/>
      <c r="AG55" s="133"/>
      <c r="AH55" s="142"/>
      <c r="AI55" s="133"/>
      <c r="AJ55" s="141"/>
      <c r="AK55" s="142"/>
      <c r="AL55" s="14"/>
      <c r="AM55" s="13"/>
      <c r="AN55" s="13"/>
    </row>
    <row r="56" spans="1:40" s="12" customFormat="1" ht="15.75" customHeight="1" outlineLevel="1" x14ac:dyDescent="0.25">
      <c r="A56" s="14"/>
      <c r="B56" s="128" t="s">
        <v>126</v>
      </c>
      <c r="C56" s="122"/>
      <c r="D56" s="154" t="s">
        <v>98</v>
      </c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6"/>
      <c r="U56" s="81"/>
      <c r="V56" s="80"/>
      <c r="W56" s="133" t="s">
        <v>105</v>
      </c>
      <c r="X56" s="142"/>
      <c r="Y56" s="136">
        <v>1305</v>
      </c>
      <c r="Z56" s="157"/>
      <c r="AA56" s="133"/>
      <c r="AB56" s="142"/>
      <c r="AC56" s="133"/>
      <c r="AD56" s="142"/>
      <c r="AE56" s="133"/>
      <c r="AF56" s="142"/>
      <c r="AG56" s="133"/>
      <c r="AH56" s="142"/>
      <c r="AI56" s="133"/>
      <c r="AJ56" s="141"/>
      <c r="AK56" s="142"/>
      <c r="AL56" s="14"/>
      <c r="AM56" s="13"/>
      <c r="AN56" s="13"/>
    </row>
    <row r="57" spans="1:40" s="12" customFormat="1" ht="15.75" customHeight="1" outlineLevel="1" x14ac:dyDescent="0.25">
      <c r="A57" s="14"/>
      <c r="B57" s="128" t="s">
        <v>127</v>
      </c>
      <c r="C57" s="122"/>
      <c r="D57" s="154" t="s">
        <v>99</v>
      </c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6"/>
      <c r="U57" s="81"/>
      <c r="V57" s="80"/>
      <c r="W57" s="133" t="s">
        <v>104</v>
      </c>
      <c r="X57" s="142"/>
      <c r="Y57" s="136">
        <v>139</v>
      </c>
      <c r="Z57" s="157"/>
      <c r="AA57" s="133"/>
      <c r="AB57" s="142"/>
      <c r="AC57" s="133"/>
      <c r="AD57" s="142"/>
      <c r="AE57" s="133"/>
      <c r="AF57" s="142"/>
      <c r="AG57" s="133"/>
      <c r="AH57" s="142"/>
      <c r="AI57" s="133"/>
      <c r="AJ57" s="141"/>
      <c r="AK57" s="142"/>
      <c r="AL57" s="14"/>
      <c r="AM57" s="13"/>
      <c r="AN57" s="13"/>
    </row>
    <row r="58" spans="1:40" s="12" customFormat="1" ht="15.75" customHeight="1" outlineLevel="1" x14ac:dyDescent="0.25">
      <c r="A58" s="14"/>
      <c r="B58" s="128" t="s">
        <v>128</v>
      </c>
      <c r="C58" s="122"/>
      <c r="D58" s="154" t="s">
        <v>100</v>
      </c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6"/>
      <c r="U58" s="81"/>
      <c r="V58" s="80"/>
      <c r="W58" s="133" t="s">
        <v>106</v>
      </c>
      <c r="X58" s="142"/>
      <c r="Y58" s="136">
        <v>2</v>
      </c>
      <c r="Z58" s="157"/>
      <c r="AA58" s="133"/>
      <c r="AB58" s="142"/>
      <c r="AC58" s="133"/>
      <c r="AD58" s="142"/>
      <c r="AE58" s="133"/>
      <c r="AF58" s="142"/>
      <c r="AG58" s="133"/>
      <c r="AH58" s="142"/>
      <c r="AI58" s="133"/>
      <c r="AJ58" s="141"/>
      <c r="AK58" s="142"/>
      <c r="AL58" s="14"/>
      <c r="AM58" s="13"/>
      <c r="AN58" s="13"/>
    </row>
    <row r="59" spans="1:40" s="12" customFormat="1" ht="15.75" customHeight="1" outlineLevel="1" x14ac:dyDescent="0.25">
      <c r="A59" s="14"/>
      <c r="B59" s="128" t="s">
        <v>129</v>
      </c>
      <c r="C59" s="122"/>
      <c r="D59" s="154" t="s">
        <v>101</v>
      </c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6"/>
      <c r="U59" s="81"/>
      <c r="V59" s="80"/>
      <c r="W59" s="133" t="s">
        <v>104</v>
      </c>
      <c r="X59" s="142"/>
      <c r="Y59" s="136">
        <v>176</v>
      </c>
      <c r="Z59" s="157"/>
      <c r="AA59" s="133"/>
      <c r="AB59" s="142"/>
      <c r="AC59" s="133"/>
      <c r="AD59" s="142"/>
      <c r="AE59" s="133"/>
      <c r="AF59" s="142"/>
      <c r="AG59" s="133"/>
      <c r="AH59" s="142"/>
      <c r="AI59" s="133"/>
      <c r="AJ59" s="141"/>
      <c r="AK59" s="142"/>
      <c r="AL59" s="14"/>
      <c r="AM59" s="13"/>
      <c r="AN59" s="13"/>
    </row>
    <row r="60" spans="1:40" s="12" customFormat="1" ht="15.75" customHeight="1" outlineLevel="1" x14ac:dyDescent="0.25">
      <c r="A60" s="14"/>
      <c r="B60" s="128" t="s">
        <v>130</v>
      </c>
      <c r="C60" s="122"/>
      <c r="D60" s="154" t="s">
        <v>102</v>
      </c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6"/>
      <c r="U60" s="81"/>
      <c r="V60" s="80"/>
      <c r="W60" s="133" t="s">
        <v>104</v>
      </c>
      <c r="X60" s="142"/>
      <c r="Y60" s="136">
        <v>176</v>
      </c>
      <c r="Z60" s="157"/>
      <c r="AA60" s="133"/>
      <c r="AB60" s="142"/>
      <c r="AC60" s="133"/>
      <c r="AD60" s="142"/>
      <c r="AE60" s="133"/>
      <c r="AF60" s="142"/>
      <c r="AG60" s="133"/>
      <c r="AH60" s="142"/>
      <c r="AI60" s="133"/>
      <c r="AJ60" s="141"/>
      <c r="AK60" s="142"/>
      <c r="AL60" s="14"/>
      <c r="AM60" s="13"/>
      <c r="AN60" s="13"/>
    </row>
    <row r="61" spans="1:40" s="12" customFormat="1" ht="15.75" customHeight="1" outlineLevel="1" x14ac:dyDescent="0.25">
      <c r="A61" s="14"/>
      <c r="B61" s="128" t="s">
        <v>131</v>
      </c>
      <c r="C61" s="122"/>
      <c r="D61" s="154" t="s">
        <v>103</v>
      </c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6"/>
      <c r="U61" s="81"/>
      <c r="V61" s="80"/>
      <c r="W61" s="133" t="s">
        <v>104</v>
      </c>
      <c r="X61" s="142"/>
      <c r="Y61" s="136">
        <v>176</v>
      </c>
      <c r="Z61" s="157"/>
      <c r="AA61" s="133"/>
      <c r="AB61" s="142"/>
      <c r="AC61" s="133"/>
      <c r="AD61" s="142"/>
      <c r="AE61" s="133"/>
      <c r="AF61" s="142"/>
      <c r="AG61" s="133"/>
      <c r="AH61" s="142"/>
      <c r="AI61" s="133"/>
      <c r="AJ61" s="141"/>
      <c r="AK61" s="142"/>
      <c r="AL61" s="14"/>
      <c r="AM61" s="13"/>
      <c r="AN61" s="13"/>
    </row>
    <row r="62" spans="1:40" s="12" customFormat="1" ht="15.75" customHeight="1" outlineLevel="1" x14ac:dyDescent="0.25">
      <c r="A62" s="14"/>
      <c r="B62" s="128"/>
      <c r="C62" s="158"/>
      <c r="D62" s="137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9"/>
      <c r="U62" s="81"/>
      <c r="V62" s="80"/>
      <c r="W62" s="133"/>
      <c r="X62" s="142"/>
      <c r="Y62" s="143"/>
      <c r="Z62" s="122"/>
      <c r="AA62" s="133"/>
      <c r="AB62" s="142"/>
      <c r="AC62" s="133"/>
      <c r="AD62" s="142"/>
      <c r="AE62" s="133"/>
      <c r="AF62" s="142"/>
      <c r="AG62" s="133"/>
      <c r="AH62" s="142"/>
      <c r="AI62" s="133"/>
      <c r="AJ62" s="141"/>
      <c r="AK62" s="142"/>
      <c r="AL62" s="14"/>
      <c r="AM62" s="13"/>
      <c r="AN62" s="13"/>
    </row>
    <row r="63" spans="1:40" s="12" customFormat="1" ht="15.75" customHeight="1" outlineLevel="1" x14ac:dyDescent="0.25">
      <c r="A63" s="14"/>
      <c r="B63" s="148">
        <v>6</v>
      </c>
      <c r="C63" s="92"/>
      <c r="D63" s="149" t="s">
        <v>107</v>
      </c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45"/>
      <c r="V63" s="45"/>
      <c r="W63" s="45" t="s">
        <v>39</v>
      </c>
      <c r="X63" s="45" t="s">
        <v>39</v>
      </c>
      <c r="Y63" s="46"/>
      <c r="Z63" s="46"/>
      <c r="AA63" s="45"/>
      <c r="AB63" s="45"/>
      <c r="AC63" s="45"/>
      <c r="AD63" s="45"/>
      <c r="AE63" s="150"/>
      <c r="AF63" s="92"/>
      <c r="AG63" s="150"/>
      <c r="AH63" s="92"/>
      <c r="AI63" s="151">
        <f>SUM(AI64:AK81)/2</f>
        <v>0</v>
      </c>
      <c r="AJ63" s="152"/>
      <c r="AK63" s="153"/>
      <c r="AL63" s="14"/>
      <c r="AM63" s="13"/>
      <c r="AN63" s="13"/>
    </row>
    <row r="64" spans="1:40" s="12" customFormat="1" ht="15.75" customHeight="1" outlineLevel="1" x14ac:dyDescent="0.25">
      <c r="A64" s="14"/>
      <c r="B64" s="128" t="s">
        <v>132</v>
      </c>
      <c r="C64" s="122"/>
      <c r="D64" s="154" t="s">
        <v>109</v>
      </c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6"/>
      <c r="U64" s="81"/>
      <c r="V64" s="80"/>
      <c r="W64" s="133" t="s">
        <v>104</v>
      </c>
      <c r="X64" s="142"/>
      <c r="Y64" s="136">
        <v>205</v>
      </c>
      <c r="Z64" s="126"/>
      <c r="AA64" s="133"/>
      <c r="AB64" s="142"/>
      <c r="AC64" s="133"/>
      <c r="AD64" s="142"/>
      <c r="AE64" s="133"/>
      <c r="AF64" s="142"/>
      <c r="AG64" s="133"/>
      <c r="AH64" s="142"/>
      <c r="AI64" s="133"/>
      <c r="AJ64" s="141"/>
      <c r="AK64" s="142"/>
      <c r="AL64" s="14"/>
      <c r="AM64" s="13"/>
      <c r="AN64" s="13"/>
    </row>
    <row r="65" spans="1:40" s="12" customFormat="1" ht="15.75" customHeight="1" outlineLevel="1" x14ac:dyDescent="0.25">
      <c r="A65" s="14"/>
      <c r="B65" s="128" t="s">
        <v>133</v>
      </c>
      <c r="C65" s="122"/>
      <c r="D65" s="154" t="s">
        <v>110</v>
      </c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6"/>
      <c r="U65" s="81"/>
      <c r="V65" s="80"/>
      <c r="W65" s="133" t="s">
        <v>104</v>
      </c>
      <c r="X65" s="142"/>
      <c r="Y65" s="136">
        <v>20</v>
      </c>
      <c r="Z65" s="126"/>
      <c r="AA65" s="133"/>
      <c r="AB65" s="142"/>
      <c r="AC65" s="133"/>
      <c r="AD65" s="142"/>
      <c r="AE65" s="133"/>
      <c r="AF65" s="142"/>
      <c r="AG65" s="133"/>
      <c r="AH65" s="142"/>
      <c r="AI65" s="133"/>
      <c r="AJ65" s="141"/>
      <c r="AK65" s="142"/>
      <c r="AL65" s="14"/>
      <c r="AM65" s="13"/>
      <c r="AN65" s="13"/>
    </row>
    <row r="66" spans="1:40" s="12" customFormat="1" ht="15.75" customHeight="1" outlineLevel="1" x14ac:dyDescent="0.25">
      <c r="A66" s="14"/>
      <c r="B66" s="128" t="s">
        <v>134</v>
      </c>
      <c r="C66" s="122"/>
      <c r="D66" s="154" t="s">
        <v>111</v>
      </c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6"/>
      <c r="U66" s="81"/>
      <c r="V66" s="80"/>
      <c r="W66" s="133" t="s">
        <v>104</v>
      </c>
      <c r="X66" s="142"/>
      <c r="Y66" s="136">
        <v>44</v>
      </c>
      <c r="Z66" s="126"/>
      <c r="AA66" s="133"/>
      <c r="AB66" s="142"/>
      <c r="AC66" s="133"/>
      <c r="AD66" s="142"/>
      <c r="AE66" s="133"/>
      <c r="AF66" s="142"/>
      <c r="AG66" s="133"/>
      <c r="AH66" s="142"/>
      <c r="AI66" s="133"/>
      <c r="AJ66" s="141"/>
      <c r="AK66" s="142"/>
      <c r="AL66" s="14"/>
      <c r="AM66" s="13"/>
      <c r="AN66" s="13"/>
    </row>
    <row r="67" spans="1:40" s="12" customFormat="1" ht="15.75" customHeight="1" outlineLevel="1" x14ac:dyDescent="0.25">
      <c r="A67" s="14"/>
      <c r="B67" s="128" t="s">
        <v>135</v>
      </c>
      <c r="C67" s="122"/>
      <c r="D67" s="154" t="s">
        <v>112</v>
      </c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6"/>
      <c r="U67" s="81"/>
      <c r="V67" s="80"/>
      <c r="W67" s="133" t="s">
        <v>104</v>
      </c>
      <c r="X67" s="142"/>
      <c r="Y67" s="136">
        <v>2</v>
      </c>
      <c r="Z67" s="126"/>
      <c r="AA67" s="133"/>
      <c r="AB67" s="142"/>
      <c r="AC67" s="133"/>
      <c r="AD67" s="142"/>
      <c r="AE67" s="133"/>
      <c r="AF67" s="142"/>
      <c r="AG67" s="133"/>
      <c r="AH67" s="142"/>
      <c r="AI67" s="133"/>
      <c r="AJ67" s="141"/>
      <c r="AK67" s="142"/>
      <c r="AL67" s="14"/>
      <c r="AM67" s="13"/>
      <c r="AN67" s="13"/>
    </row>
    <row r="68" spans="1:40" s="12" customFormat="1" ht="15.75" customHeight="1" outlineLevel="1" x14ac:dyDescent="0.25">
      <c r="A68" s="14"/>
      <c r="B68" s="128" t="s">
        <v>136</v>
      </c>
      <c r="C68" s="122"/>
      <c r="D68" s="154" t="s">
        <v>113</v>
      </c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6"/>
      <c r="U68" s="81"/>
      <c r="V68" s="80"/>
      <c r="W68" s="133" t="s">
        <v>104</v>
      </c>
      <c r="X68" s="142"/>
      <c r="Y68" s="136">
        <v>73</v>
      </c>
      <c r="Z68" s="126"/>
      <c r="AA68" s="133"/>
      <c r="AB68" s="142"/>
      <c r="AC68" s="133"/>
      <c r="AD68" s="142"/>
      <c r="AE68" s="133"/>
      <c r="AF68" s="142"/>
      <c r="AG68" s="133"/>
      <c r="AH68" s="142"/>
      <c r="AI68" s="133"/>
      <c r="AJ68" s="141"/>
      <c r="AK68" s="142"/>
      <c r="AL68" s="14"/>
      <c r="AM68" s="13"/>
      <c r="AN68" s="13"/>
    </row>
    <row r="69" spans="1:40" s="12" customFormat="1" ht="15.75" customHeight="1" outlineLevel="1" x14ac:dyDescent="0.25">
      <c r="A69" s="14"/>
      <c r="B69" s="128"/>
      <c r="C69" s="158"/>
      <c r="D69" s="137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9"/>
      <c r="U69" s="81"/>
      <c r="V69" s="80"/>
      <c r="W69" s="133"/>
      <c r="X69" s="142"/>
      <c r="Y69" s="136"/>
      <c r="Z69" s="122"/>
      <c r="AA69" s="133"/>
      <c r="AB69" s="142"/>
      <c r="AC69" s="133"/>
      <c r="AD69" s="142"/>
      <c r="AE69" s="133"/>
      <c r="AF69" s="142"/>
      <c r="AG69" s="133"/>
      <c r="AH69" s="142"/>
      <c r="AI69" s="133"/>
      <c r="AJ69" s="141"/>
      <c r="AK69" s="142"/>
      <c r="AL69" s="14"/>
      <c r="AM69" s="13"/>
      <c r="AN69" s="13"/>
    </row>
    <row r="70" spans="1:40" ht="18" customHeight="1" x14ac:dyDescent="0.25">
      <c r="A70" s="11"/>
      <c r="B70" s="162"/>
      <c r="C70" s="92"/>
      <c r="D70" s="163" t="s">
        <v>44</v>
      </c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47"/>
      <c r="V70" s="48"/>
      <c r="W70" s="48" t="s">
        <v>39</v>
      </c>
      <c r="X70" s="48" t="s">
        <v>39</v>
      </c>
      <c r="Y70" s="49"/>
      <c r="Z70" s="49"/>
      <c r="AA70" s="50"/>
      <c r="AB70" s="50"/>
      <c r="AC70" s="50"/>
      <c r="AD70" s="50"/>
      <c r="AE70" s="51"/>
      <c r="AF70" s="52"/>
      <c r="AG70" s="51"/>
      <c r="AH70" s="52"/>
      <c r="AI70" s="159">
        <f>SUM(AI71:AK88)/2</f>
        <v>0</v>
      </c>
      <c r="AJ70" s="160"/>
      <c r="AK70" s="161"/>
      <c r="AL70" s="11"/>
      <c r="AM70" s="11"/>
      <c r="AN70" s="11"/>
    </row>
    <row r="71" spans="1:40" ht="18" customHeight="1" x14ac:dyDescent="0.25">
      <c r="A71" s="1"/>
      <c r="B71" s="53"/>
      <c r="C71" s="5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4"/>
      <c r="Z71" s="4"/>
      <c r="AA71" s="1"/>
      <c r="AB71" s="1"/>
      <c r="AC71" s="1"/>
      <c r="AD71" s="1"/>
      <c r="AE71" s="1"/>
      <c r="AF71" s="1"/>
      <c r="AG71" s="1"/>
      <c r="AH71" s="1"/>
      <c r="AI71" s="20"/>
      <c r="AJ71" s="20"/>
      <c r="AK71" s="20"/>
      <c r="AL71" s="1"/>
      <c r="AM71" s="1"/>
      <c r="AN71" s="1"/>
    </row>
    <row r="72" spans="1:40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4"/>
      <c r="Z72" s="4"/>
      <c r="AA72" s="1"/>
      <c r="AB72" s="1"/>
      <c r="AC72" s="1"/>
      <c r="AD72" s="1"/>
      <c r="AE72" s="1"/>
      <c r="AF72" s="1"/>
      <c r="AG72" s="1"/>
      <c r="AH72" s="1"/>
      <c r="AI72" s="20"/>
      <c r="AJ72" s="20"/>
      <c r="AK72" s="20"/>
      <c r="AL72" s="1"/>
      <c r="AM72" s="1"/>
      <c r="AN72" s="1"/>
    </row>
    <row r="73" spans="1:40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4"/>
      <c r="Z73" s="4"/>
      <c r="AA73" s="1"/>
      <c r="AB73" s="1"/>
      <c r="AC73" s="1"/>
      <c r="AD73" s="1"/>
      <c r="AE73" s="1"/>
      <c r="AF73" s="1"/>
      <c r="AG73" s="1"/>
      <c r="AH73" s="1"/>
      <c r="AI73" s="20"/>
      <c r="AJ73" s="20"/>
      <c r="AK73" s="20"/>
      <c r="AL73" s="1"/>
      <c r="AM73" s="1"/>
      <c r="AN73" s="1"/>
    </row>
    <row r="74" spans="1:40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4"/>
      <c r="Z74" s="4"/>
      <c r="AA74" s="1"/>
      <c r="AB74" s="1"/>
      <c r="AC74" s="1"/>
      <c r="AD74" s="1"/>
      <c r="AE74" s="1"/>
      <c r="AF74" s="1"/>
      <c r="AG74" s="1"/>
      <c r="AH74" s="1"/>
      <c r="AI74" s="20"/>
      <c r="AJ74" s="20"/>
      <c r="AK74" s="20"/>
      <c r="AL74" s="1"/>
      <c r="AM74" s="1"/>
      <c r="AN74" s="1"/>
    </row>
    <row r="75" spans="1:40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4"/>
      <c r="Z75" s="4"/>
      <c r="AA75" s="1"/>
      <c r="AB75" s="1"/>
      <c r="AC75" s="1"/>
      <c r="AD75" s="1"/>
      <c r="AE75" s="1"/>
      <c r="AF75" s="1"/>
      <c r="AG75" s="1"/>
      <c r="AH75" s="1"/>
      <c r="AI75" s="20"/>
      <c r="AJ75" s="20"/>
      <c r="AK75" s="20"/>
      <c r="AL75" s="1"/>
      <c r="AM75" s="1"/>
      <c r="AN75" s="1"/>
    </row>
    <row r="76" spans="1:40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4"/>
      <c r="Z76" s="4"/>
      <c r="AA76" s="1"/>
      <c r="AB76" s="1"/>
      <c r="AC76" s="1"/>
      <c r="AD76" s="1"/>
      <c r="AE76" s="1"/>
      <c r="AF76" s="1"/>
      <c r="AG76" s="1"/>
      <c r="AH76" s="1"/>
      <c r="AI76" s="20"/>
      <c r="AJ76" s="20"/>
      <c r="AK76" s="20"/>
      <c r="AL76" s="1"/>
      <c r="AM76" s="1"/>
      <c r="AN76" s="1"/>
    </row>
    <row r="77" spans="1:40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4"/>
      <c r="Z77" s="4"/>
      <c r="AA77" s="1"/>
      <c r="AB77" s="1"/>
      <c r="AC77" s="1"/>
      <c r="AD77" s="1"/>
      <c r="AE77" s="1"/>
      <c r="AF77" s="1"/>
      <c r="AG77" s="1"/>
      <c r="AH77" s="1"/>
      <c r="AI77" s="20"/>
      <c r="AJ77" s="20"/>
      <c r="AK77" s="20"/>
      <c r="AL77" s="1"/>
      <c r="AM77" s="1"/>
      <c r="AN77" s="1"/>
    </row>
    <row r="78" spans="1:40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4"/>
      <c r="Z78" s="4"/>
      <c r="AA78" s="1"/>
      <c r="AB78" s="1"/>
      <c r="AC78" s="1"/>
      <c r="AD78" s="1"/>
      <c r="AE78" s="1"/>
      <c r="AF78" s="1"/>
      <c r="AG78" s="1"/>
      <c r="AH78" s="1"/>
      <c r="AI78" s="20"/>
      <c r="AJ78" s="20"/>
      <c r="AK78" s="20"/>
      <c r="AL78" s="1"/>
      <c r="AM78" s="1"/>
      <c r="AN78" s="1"/>
    </row>
    <row r="79" spans="1:40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4"/>
      <c r="Z79" s="4"/>
      <c r="AA79" s="1"/>
      <c r="AB79" s="1"/>
      <c r="AC79" s="1"/>
      <c r="AD79" s="1"/>
      <c r="AE79" s="1"/>
      <c r="AF79" s="1"/>
      <c r="AG79" s="1"/>
      <c r="AH79" s="1"/>
      <c r="AI79" s="20"/>
      <c r="AJ79" s="20"/>
      <c r="AK79" s="20"/>
      <c r="AL79" s="1"/>
      <c r="AM79" s="1"/>
      <c r="AN79" s="1"/>
    </row>
    <row r="80" spans="1:40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4"/>
      <c r="Z80" s="4"/>
      <c r="AA80" s="1"/>
      <c r="AB80" s="1"/>
      <c r="AC80" s="1"/>
      <c r="AD80" s="1"/>
      <c r="AE80" s="1"/>
      <c r="AF80" s="1"/>
      <c r="AG80" s="1"/>
      <c r="AH80" s="1"/>
      <c r="AI80" s="20"/>
      <c r="AJ80" s="20"/>
      <c r="AK80" s="20"/>
      <c r="AL80" s="1"/>
      <c r="AM80" s="1"/>
      <c r="AN80" s="1"/>
    </row>
    <row r="81" spans="1:40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4"/>
      <c r="Z81" s="4"/>
      <c r="AA81" s="1"/>
      <c r="AB81" s="1"/>
      <c r="AC81" s="1"/>
      <c r="AD81" s="1"/>
      <c r="AE81" s="1"/>
      <c r="AF81" s="1"/>
      <c r="AG81" s="1"/>
      <c r="AH81" s="1"/>
      <c r="AI81" s="20"/>
      <c r="AJ81" s="20"/>
      <c r="AK81" s="20"/>
      <c r="AL81" s="1"/>
      <c r="AM81" s="1"/>
      <c r="AN81" s="1"/>
    </row>
    <row r="82" spans="1:40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4"/>
      <c r="Z82" s="4"/>
      <c r="AA82" s="1"/>
      <c r="AB82" s="1"/>
      <c r="AC82" s="1"/>
      <c r="AD82" s="1"/>
      <c r="AE82" s="1"/>
      <c r="AF82" s="1"/>
      <c r="AG82" s="1"/>
      <c r="AH82" s="1"/>
      <c r="AI82" s="20"/>
      <c r="AJ82" s="20"/>
      <c r="AK82" s="20"/>
      <c r="AL82" s="1"/>
      <c r="AM82" s="1"/>
      <c r="AN82" s="1"/>
    </row>
    <row r="83" spans="1:40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4"/>
      <c r="Z83" s="4"/>
      <c r="AA83" s="1"/>
      <c r="AB83" s="1"/>
      <c r="AC83" s="1"/>
      <c r="AD83" s="1"/>
      <c r="AE83" s="1"/>
      <c r="AF83" s="1"/>
      <c r="AG83" s="1"/>
      <c r="AH83" s="1"/>
      <c r="AI83" s="20"/>
      <c r="AJ83" s="20"/>
      <c r="AK83" s="20"/>
      <c r="AL83" s="1"/>
      <c r="AM83" s="1"/>
      <c r="AN83" s="1"/>
    </row>
    <row r="84" spans="1:40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4"/>
      <c r="Z84" s="4"/>
      <c r="AA84" s="1"/>
      <c r="AB84" s="1"/>
      <c r="AC84" s="1"/>
      <c r="AD84" s="1"/>
      <c r="AE84" s="1"/>
      <c r="AF84" s="1"/>
      <c r="AG84" s="1"/>
      <c r="AH84" s="1"/>
      <c r="AI84" s="20"/>
      <c r="AJ84" s="20"/>
      <c r="AK84" s="20"/>
      <c r="AL84" s="1"/>
      <c r="AM84" s="1"/>
      <c r="AN84" s="1"/>
    </row>
    <row r="85" spans="1:40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4"/>
      <c r="Z85" s="4"/>
      <c r="AA85" s="1"/>
      <c r="AB85" s="1"/>
      <c r="AC85" s="1"/>
      <c r="AD85" s="1"/>
      <c r="AE85" s="1"/>
      <c r="AF85" s="1"/>
      <c r="AG85" s="1"/>
      <c r="AH85" s="1"/>
      <c r="AI85" s="20"/>
      <c r="AJ85" s="20"/>
      <c r="AK85" s="20"/>
      <c r="AL85" s="1"/>
      <c r="AM85" s="1"/>
      <c r="AN85" s="1"/>
    </row>
    <row r="86" spans="1:40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4"/>
      <c r="Z86" s="4"/>
      <c r="AA86" s="1"/>
      <c r="AB86" s="1"/>
      <c r="AC86" s="1"/>
      <c r="AD86" s="1"/>
      <c r="AE86" s="1"/>
      <c r="AF86" s="1"/>
      <c r="AG86" s="1"/>
      <c r="AH86" s="1"/>
      <c r="AI86" s="20"/>
      <c r="AJ86" s="20"/>
      <c r="AK86" s="20"/>
      <c r="AL86" s="1"/>
      <c r="AM86" s="1"/>
      <c r="AN86" s="1"/>
    </row>
    <row r="87" spans="1:40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4"/>
      <c r="Z87" s="4"/>
      <c r="AA87" s="1"/>
      <c r="AB87" s="1"/>
      <c r="AC87" s="1"/>
      <c r="AD87" s="1"/>
      <c r="AE87" s="1"/>
      <c r="AF87" s="1"/>
      <c r="AG87" s="1"/>
      <c r="AH87" s="1"/>
      <c r="AI87" s="20"/>
      <c r="AJ87" s="20"/>
      <c r="AK87" s="20"/>
      <c r="AL87" s="1"/>
      <c r="AM87" s="1"/>
      <c r="AN87" s="1"/>
    </row>
    <row r="88" spans="1:40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4"/>
      <c r="Z88" s="4"/>
      <c r="AA88" s="1"/>
      <c r="AB88" s="1"/>
      <c r="AC88" s="1"/>
      <c r="AD88" s="1"/>
      <c r="AE88" s="1"/>
      <c r="AF88" s="1"/>
      <c r="AG88" s="1"/>
      <c r="AH88" s="1"/>
      <c r="AI88" s="20"/>
      <c r="AJ88" s="20"/>
      <c r="AK88" s="20"/>
      <c r="AL88" s="1"/>
      <c r="AM88" s="1"/>
      <c r="AN88" s="1"/>
    </row>
    <row r="89" spans="1:40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4"/>
      <c r="Z89" s="4"/>
      <c r="AA89" s="1"/>
      <c r="AB89" s="1"/>
      <c r="AC89" s="1"/>
      <c r="AD89" s="1"/>
      <c r="AE89" s="1"/>
      <c r="AF89" s="1"/>
      <c r="AG89" s="1"/>
      <c r="AH89" s="1"/>
      <c r="AI89" s="20"/>
      <c r="AJ89" s="20"/>
      <c r="AK89" s="20"/>
      <c r="AL89" s="1"/>
      <c r="AM89" s="1"/>
      <c r="AN89" s="1"/>
    </row>
    <row r="90" spans="1:40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4"/>
      <c r="Z90" s="4"/>
      <c r="AA90" s="1"/>
      <c r="AB90" s="1"/>
      <c r="AC90" s="1"/>
      <c r="AD90" s="1"/>
      <c r="AE90" s="1"/>
      <c r="AF90" s="1"/>
      <c r="AG90" s="1"/>
      <c r="AH90" s="1"/>
      <c r="AI90" s="20"/>
      <c r="AJ90" s="20"/>
      <c r="AK90" s="20"/>
      <c r="AL90" s="1"/>
      <c r="AM90" s="1"/>
      <c r="AN90" s="1"/>
    </row>
    <row r="91" spans="1:40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4"/>
      <c r="Z91" s="4"/>
      <c r="AA91" s="1"/>
      <c r="AB91" s="1"/>
      <c r="AC91" s="1"/>
      <c r="AD91" s="1"/>
      <c r="AE91" s="1"/>
      <c r="AF91" s="1"/>
      <c r="AG91" s="1"/>
      <c r="AH91" s="1"/>
      <c r="AI91" s="20"/>
      <c r="AJ91" s="20"/>
      <c r="AK91" s="20"/>
      <c r="AL91" s="1"/>
      <c r="AM91" s="1"/>
      <c r="AN91" s="1"/>
    </row>
    <row r="92" spans="1:40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4"/>
      <c r="Z92" s="4"/>
      <c r="AA92" s="1"/>
      <c r="AB92" s="1"/>
      <c r="AC92" s="1"/>
      <c r="AD92" s="1"/>
      <c r="AE92" s="1"/>
      <c r="AF92" s="1"/>
      <c r="AG92" s="1"/>
      <c r="AH92" s="1"/>
      <c r="AI92" s="20"/>
      <c r="AJ92" s="20"/>
      <c r="AK92" s="20"/>
      <c r="AL92" s="1"/>
      <c r="AM92" s="1"/>
      <c r="AN92" s="1"/>
    </row>
    <row r="93" spans="1:40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4"/>
      <c r="Z93" s="4"/>
      <c r="AA93" s="1"/>
      <c r="AB93" s="1"/>
      <c r="AC93" s="1"/>
      <c r="AD93" s="1"/>
      <c r="AE93" s="1"/>
      <c r="AF93" s="1"/>
      <c r="AG93" s="1"/>
      <c r="AH93" s="1"/>
      <c r="AI93" s="20"/>
      <c r="AJ93" s="20"/>
      <c r="AK93" s="20"/>
      <c r="AL93" s="1"/>
      <c r="AM93" s="1"/>
      <c r="AN93" s="1"/>
    </row>
    <row r="94" spans="1:40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4"/>
      <c r="Z94" s="4"/>
      <c r="AA94" s="1"/>
      <c r="AB94" s="1"/>
      <c r="AC94" s="1"/>
      <c r="AD94" s="1"/>
      <c r="AE94" s="1"/>
      <c r="AF94" s="1"/>
      <c r="AG94" s="1"/>
      <c r="AH94" s="1"/>
      <c r="AI94" s="20"/>
      <c r="AJ94" s="20"/>
      <c r="AK94" s="20"/>
      <c r="AL94" s="1"/>
      <c r="AM94" s="1"/>
      <c r="AN94" s="1"/>
    </row>
    <row r="95" spans="1:40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4"/>
      <c r="Z95" s="4"/>
      <c r="AA95" s="1"/>
      <c r="AB95" s="1"/>
      <c r="AC95" s="1"/>
      <c r="AD95" s="1"/>
      <c r="AE95" s="1"/>
      <c r="AF95" s="1"/>
      <c r="AG95" s="1"/>
      <c r="AH95" s="1"/>
      <c r="AI95" s="20"/>
      <c r="AJ95" s="20"/>
      <c r="AK95" s="20"/>
      <c r="AL95" s="1"/>
      <c r="AM95" s="1"/>
      <c r="AN95" s="1"/>
    </row>
    <row r="96" spans="1:40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4"/>
      <c r="Z96" s="4"/>
      <c r="AA96" s="1"/>
      <c r="AB96" s="1"/>
      <c r="AC96" s="1"/>
      <c r="AD96" s="1"/>
      <c r="AE96" s="1"/>
      <c r="AF96" s="1"/>
      <c r="AG96" s="1"/>
      <c r="AH96" s="1"/>
      <c r="AI96" s="20"/>
      <c r="AJ96" s="20"/>
      <c r="AK96" s="20"/>
      <c r="AL96" s="1"/>
      <c r="AM96" s="1"/>
      <c r="AN96" s="1"/>
    </row>
    <row r="97" spans="1:40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4"/>
      <c r="Z97" s="4"/>
      <c r="AA97" s="1"/>
      <c r="AB97" s="1"/>
      <c r="AC97" s="1"/>
      <c r="AD97" s="1"/>
      <c r="AE97" s="1"/>
      <c r="AF97" s="1"/>
      <c r="AG97" s="1"/>
      <c r="AH97" s="1"/>
      <c r="AI97" s="20"/>
      <c r="AJ97" s="20"/>
      <c r="AK97" s="20"/>
      <c r="AL97" s="1"/>
      <c r="AM97" s="1"/>
      <c r="AN97" s="1"/>
    </row>
    <row r="98" spans="1:40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4"/>
      <c r="Z98" s="4"/>
      <c r="AA98" s="1"/>
      <c r="AB98" s="1"/>
      <c r="AC98" s="1"/>
      <c r="AD98" s="1"/>
      <c r="AE98" s="1"/>
      <c r="AF98" s="1"/>
      <c r="AG98" s="1"/>
      <c r="AH98" s="1"/>
      <c r="AI98" s="20"/>
      <c r="AJ98" s="20"/>
      <c r="AK98" s="20"/>
      <c r="AL98" s="1"/>
      <c r="AM98" s="1"/>
      <c r="AN98" s="1"/>
    </row>
    <row r="99" spans="1:40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4"/>
      <c r="Z99" s="4"/>
      <c r="AA99" s="1"/>
      <c r="AB99" s="1"/>
      <c r="AC99" s="1"/>
      <c r="AD99" s="1"/>
      <c r="AE99" s="1"/>
      <c r="AF99" s="1"/>
      <c r="AG99" s="1"/>
      <c r="AH99" s="1"/>
      <c r="AI99" s="20"/>
      <c r="AJ99" s="20"/>
      <c r="AK99" s="20"/>
      <c r="AL99" s="1"/>
      <c r="AM99" s="1"/>
      <c r="AN99" s="1"/>
    </row>
    <row r="100" spans="1:40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4"/>
      <c r="Z100" s="4"/>
      <c r="AA100" s="1"/>
      <c r="AB100" s="1"/>
      <c r="AC100" s="1"/>
      <c r="AD100" s="1"/>
      <c r="AE100" s="1"/>
      <c r="AF100" s="1"/>
      <c r="AG100" s="1"/>
      <c r="AH100" s="1"/>
      <c r="AI100" s="20"/>
      <c r="AJ100" s="20"/>
      <c r="AK100" s="20"/>
      <c r="AL100" s="1"/>
      <c r="AM100" s="1"/>
      <c r="AN100" s="1"/>
    </row>
    <row r="101" spans="1:40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4"/>
      <c r="Z101" s="4"/>
      <c r="AA101" s="1"/>
      <c r="AB101" s="1"/>
      <c r="AC101" s="1"/>
      <c r="AD101" s="1"/>
      <c r="AE101" s="1"/>
      <c r="AF101" s="1"/>
      <c r="AG101" s="1"/>
      <c r="AH101" s="1"/>
      <c r="AI101" s="20"/>
      <c r="AJ101" s="20"/>
      <c r="AK101" s="20"/>
      <c r="AL101" s="1"/>
      <c r="AM101" s="1"/>
      <c r="AN101" s="1"/>
    </row>
    <row r="102" spans="1:40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4"/>
      <c r="Z102" s="4"/>
      <c r="AA102" s="1"/>
      <c r="AB102" s="1"/>
      <c r="AC102" s="1"/>
      <c r="AD102" s="1"/>
      <c r="AE102" s="1"/>
      <c r="AF102" s="1"/>
      <c r="AG102" s="1"/>
      <c r="AH102" s="1"/>
      <c r="AI102" s="20"/>
      <c r="AJ102" s="20"/>
      <c r="AK102" s="20"/>
      <c r="AL102" s="1"/>
      <c r="AM102" s="1"/>
      <c r="AN102" s="1"/>
    </row>
    <row r="103" spans="1:40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4"/>
      <c r="Z103" s="4"/>
      <c r="AA103" s="1"/>
      <c r="AB103" s="1"/>
      <c r="AC103" s="1"/>
      <c r="AD103" s="1"/>
      <c r="AE103" s="1"/>
      <c r="AF103" s="1"/>
      <c r="AG103" s="1"/>
      <c r="AH103" s="1"/>
      <c r="AI103" s="20"/>
      <c r="AJ103" s="20"/>
      <c r="AK103" s="20"/>
      <c r="AL103" s="1"/>
      <c r="AM103" s="1"/>
      <c r="AN103" s="1"/>
    </row>
    <row r="104" spans="1:40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4"/>
      <c r="Z104" s="4"/>
      <c r="AA104" s="1"/>
      <c r="AB104" s="1"/>
      <c r="AC104" s="1"/>
      <c r="AD104" s="1"/>
      <c r="AE104" s="1"/>
      <c r="AF104" s="1"/>
      <c r="AG104" s="1"/>
      <c r="AH104" s="1"/>
      <c r="AI104" s="20"/>
      <c r="AJ104" s="20"/>
      <c r="AK104" s="20"/>
      <c r="AL104" s="1"/>
      <c r="AM104" s="1"/>
      <c r="AN104" s="1"/>
    </row>
    <row r="105" spans="1:40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4"/>
      <c r="Z105" s="4"/>
      <c r="AA105" s="1"/>
      <c r="AB105" s="1"/>
      <c r="AC105" s="1"/>
      <c r="AD105" s="1"/>
      <c r="AE105" s="1"/>
      <c r="AF105" s="1"/>
      <c r="AG105" s="1"/>
      <c r="AH105" s="1"/>
      <c r="AI105" s="20"/>
      <c r="AJ105" s="20"/>
      <c r="AK105" s="20"/>
      <c r="AL105" s="1"/>
      <c r="AM105" s="1"/>
      <c r="AN105" s="1"/>
    </row>
    <row r="106" spans="1:40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4"/>
      <c r="Z106" s="4"/>
      <c r="AA106" s="1"/>
      <c r="AB106" s="1"/>
      <c r="AC106" s="1"/>
      <c r="AD106" s="1"/>
      <c r="AE106" s="1"/>
      <c r="AF106" s="1"/>
      <c r="AG106" s="1"/>
      <c r="AH106" s="1"/>
      <c r="AI106" s="20"/>
      <c r="AJ106" s="20"/>
      <c r="AK106" s="20"/>
      <c r="AL106" s="1"/>
      <c r="AM106" s="1"/>
      <c r="AN106" s="1"/>
    </row>
    <row r="107" spans="1:40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4"/>
      <c r="Z107" s="4"/>
      <c r="AA107" s="1"/>
      <c r="AB107" s="1"/>
      <c r="AC107" s="1"/>
      <c r="AD107" s="1"/>
      <c r="AE107" s="1"/>
      <c r="AF107" s="1"/>
      <c r="AG107" s="1"/>
      <c r="AH107" s="1"/>
      <c r="AI107" s="20"/>
      <c r="AJ107" s="20"/>
      <c r="AK107" s="20"/>
      <c r="AL107" s="1"/>
      <c r="AM107" s="1"/>
      <c r="AN107" s="1"/>
    </row>
    <row r="108" spans="1:40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4"/>
      <c r="Z108" s="4"/>
      <c r="AA108" s="1"/>
      <c r="AB108" s="1"/>
      <c r="AC108" s="1"/>
      <c r="AD108" s="1"/>
      <c r="AE108" s="1"/>
      <c r="AF108" s="1"/>
      <c r="AG108" s="1"/>
      <c r="AH108" s="1"/>
      <c r="AI108" s="20"/>
      <c r="AJ108" s="20"/>
      <c r="AK108" s="20"/>
      <c r="AL108" s="1"/>
      <c r="AM108" s="1"/>
      <c r="AN108" s="1"/>
    </row>
    <row r="109" spans="1:40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4"/>
      <c r="Z109" s="4"/>
      <c r="AA109" s="1"/>
      <c r="AB109" s="1"/>
      <c r="AC109" s="1"/>
      <c r="AD109" s="1"/>
      <c r="AE109" s="1"/>
      <c r="AF109" s="1"/>
      <c r="AG109" s="1"/>
      <c r="AH109" s="1"/>
      <c r="AI109" s="20"/>
      <c r="AJ109" s="20"/>
      <c r="AK109" s="20"/>
      <c r="AL109" s="1"/>
      <c r="AM109" s="1"/>
      <c r="AN109" s="1"/>
    </row>
    <row r="110" spans="1:40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4"/>
      <c r="Z110" s="4"/>
      <c r="AA110" s="1"/>
      <c r="AB110" s="1"/>
      <c r="AC110" s="1"/>
      <c r="AD110" s="1"/>
      <c r="AE110" s="1"/>
      <c r="AF110" s="1"/>
      <c r="AG110" s="1"/>
      <c r="AH110" s="1"/>
      <c r="AI110" s="20"/>
      <c r="AJ110" s="20"/>
      <c r="AK110" s="20"/>
      <c r="AL110" s="1"/>
      <c r="AM110" s="1"/>
      <c r="AN110" s="1"/>
    </row>
    <row r="111" spans="1:40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4"/>
      <c r="Z111" s="4"/>
      <c r="AA111" s="1"/>
      <c r="AB111" s="1"/>
      <c r="AC111" s="1"/>
      <c r="AD111" s="1"/>
      <c r="AE111" s="1"/>
      <c r="AF111" s="1"/>
      <c r="AG111" s="1"/>
      <c r="AH111" s="1"/>
      <c r="AI111" s="20"/>
      <c r="AJ111" s="20"/>
      <c r="AK111" s="20"/>
      <c r="AL111" s="1"/>
      <c r="AM111" s="1"/>
      <c r="AN111" s="1"/>
    </row>
    <row r="112" spans="1:40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4"/>
      <c r="Z112" s="4"/>
      <c r="AA112" s="1"/>
      <c r="AB112" s="1"/>
      <c r="AC112" s="1"/>
      <c r="AD112" s="1"/>
      <c r="AE112" s="1"/>
      <c r="AF112" s="1"/>
      <c r="AG112" s="1"/>
      <c r="AH112" s="1"/>
      <c r="AI112" s="20"/>
      <c r="AJ112" s="20"/>
      <c r="AK112" s="20"/>
      <c r="AL112" s="1"/>
      <c r="AM112" s="1"/>
      <c r="AN112" s="1"/>
    </row>
    <row r="113" spans="1:40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4"/>
      <c r="Z113" s="4"/>
      <c r="AA113" s="1"/>
      <c r="AB113" s="1"/>
      <c r="AC113" s="1"/>
      <c r="AD113" s="1"/>
      <c r="AE113" s="1"/>
      <c r="AF113" s="1"/>
      <c r="AG113" s="1"/>
      <c r="AH113" s="1"/>
      <c r="AI113" s="20"/>
      <c r="AJ113" s="20"/>
      <c r="AK113" s="20"/>
      <c r="AL113" s="1"/>
      <c r="AM113" s="1"/>
      <c r="AN113" s="1"/>
    </row>
    <row r="114" spans="1:40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4"/>
      <c r="Z114" s="4"/>
      <c r="AA114" s="1"/>
      <c r="AB114" s="1"/>
      <c r="AC114" s="1"/>
      <c r="AD114" s="1"/>
      <c r="AE114" s="1"/>
      <c r="AF114" s="1"/>
      <c r="AG114" s="1"/>
      <c r="AH114" s="1"/>
      <c r="AI114" s="20"/>
      <c r="AJ114" s="20"/>
      <c r="AK114" s="20"/>
      <c r="AL114" s="1"/>
      <c r="AM114" s="1"/>
      <c r="AN114" s="1"/>
    </row>
    <row r="115" spans="1:40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4"/>
      <c r="Z115" s="4"/>
      <c r="AA115" s="1"/>
      <c r="AB115" s="1"/>
      <c r="AC115" s="1"/>
      <c r="AD115" s="1"/>
      <c r="AE115" s="1"/>
      <c r="AF115" s="1"/>
      <c r="AG115" s="1"/>
      <c r="AH115" s="1"/>
      <c r="AI115" s="20"/>
      <c r="AJ115" s="20"/>
      <c r="AK115" s="20"/>
      <c r="AL115" s="1"/>
      <c r="AM115" s="1"/>
      <c r="AN115" s="1"/>
    </row>
    <row r="116" spans="1:40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4"/>
      <c r="Z116" s="4"/>
      <c r="AA116" s="1"/>
      <c r="AB116" s="1"/>
      <c r="AC116" s="1"/>
      <c r="AD116" s="1"/>
      <c r="AE116" s="1"/>
      <c r="AF116" s="1"/>
      <c r="AG116" s="1"/>
      <c r="AH116" s="1"/>
      <c r="AI116" s="20"/>
      <c r="AJ116" s="20"/>
      <c r="AK116" s="20"/>
      <c r="AL116" s="1"/>
      <c r="AM116" s="1"/>
      <c r="AN116" s="1"/>
    </row>
    <row r="117" spans="1:40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4"/>
      <c r="Z117" s="4"/>
      <c r="AA117" s="1"/>
      <c r="AB117" s="1"/>
      <c r="AC117" s="1"/>
      <c r="AD117" s="1"/>
      <c r="AE117" s="1"/>
      <c r="AF117" s="1"/>
      <c r="AG117" s="1"/>
      <c r="AH117" s="1"/>
      <c r="AI117" s="20"/>
      <c r="AJ117" s="20"/>
      <c r="AK117" s="20"/>
      <c r="AL117" s="1"/>
      <c r="AM117" s="1"/>
      <c r="AN117" s="1"/>
    </row>
    <row r="118" spans="1:40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4"/>
      <c r="Z118" s="4"/>
      <c r="AA118" s="1"/>
      <c r="AB118" s="1"/>
      <c r="AC118" s="1"/>
      <c r="AD118" s="1"/>
      <c r="AE118" s="1"/>
      <c r="AF118" s="1"/>
      <c r="AG118" s="1"/>
      <c r="AH118" s="1"/>
      <c r="AI118" s="20"/>
      <c r="AJ118" s="20"/>
      <c r="AK118" s="20"/>
      <c r="AL118" s="1"/>
      <c r="AM118" s="1"/>
      <c r="AN118" s="1"/>
    </row>
    <row r="119" spans="1:40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4"/>
      <c r="Z119" s="4"/>
      <c r="AA119" s="1"/>
      <c r="AB119" s="1"/>
      <c r="AC119" s="1"/>
      <c r="AD119" s="1"/>
      <c r="AE119" s="1"/>
      <c r="AF119" s="1"/>
      <c r="AG119" s="1"/>
      <c r="AH119" s="1"/>
      <c r="AI119" s="20"/>
      <c r="AJ119" s="20"/>
      <c r="AK119" s="20"/>
      <c r="AL119" s="1"/>
      <c r="AM119" s="1"/>
      <c r="AN119" s="1"/>
    </row>
    <row r="120" spans="1:40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4"/>
      <c r="Z120" s="4"/>
      <c r="AA120" s="1"/>
      <c r="AB120" s="1"/>
      <c r="AC120" s="1"/>
      <c r="AD120" s="1"/>
      <c r="AE120" s="1"/>
      <c r="AF120" s="1"/>
      <c r="AG120" s="1"/>
      <c r="AH120" s="1"/>
      <c r="AI120" s="20"/>
      <c r="AJ120" s="20"/>
      <c r="AK120" s="20"/>
      <c r="AL120" s="1"/>
      <c r="AM120" s="1"/>
      <c r="AN120" s="1"/>
    </row>
    <row r="121" spans="1:40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4"/>
      <c r="Z121" s="4"/>
      <c r="AA121" s="1"/>
      <c r="AB121" s="1"/>
      <c r="AC121" s="1"/>
      <c r="AD121" s="1"/>
      <c r="AE121" s="1"/>
      <c r="AF121" s="1"/>
      <c r="AG121" s="1"/>
      <c r="AH121" s="1"/>
      <c r="AI121" s="20"/>
      <c r="AJ121" s="20"/>
      <c r="AK121" s="20"/>
      <c r="AL121" s="1"/>
      <c r="AM121" s="1"/>
      <c r="AN121" s="1"/>
    </row>
    <row r="122" spans="1:40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4"/>
      <c r="Z122" s="4"/>
      <c r="AA122" s="1"/>
      <c r="AB122" s="1"/>
      <c r="AC122" s="1"/>
      <c r="AD122" s="1"/>
      <c r="AE122" s="1"/>
      <c r="AF122" s="1"/>
      <c r="AG122" s="1"/>
      <c r="AH122" s="1"/>
      <c r="AI122" s="20"/>
      <c r="AJ122" s="20"/>
      <c r="AK122" s="20"/>
      <c r="AL122" s="1"/>
      <c r="AM122" s="1"/>
      <c r="AN122" s="1"/>
    </row>
    <row r="123" spans="1:40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4"/>
      <c r="Z123" s="4"/>
      <c r="AA123" s="1"/>
      <c r="AB123" s="1"/>
      <c r="AC123" s="1"/>
      <c r="AD123" s="1"/>
      <c r="AE123" s="1"/>
      <c r="AF123" s="1"/>
      <c r="AG123" s="1"/>
      <c r="AH123" s="1"/>
      <c r="AI123" s="20"/>
      <c r="AJ123" s="20"/>
      <c r="AK123" s="20"/>
      <c r="AL123" s="1"/>
      <c r="AM123" s="1"/>
      <c r="AN123" s="1"/>
    </row>
    <row r="124" spans="1:40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4"/>
      <c r="Z124" s="4"/>
      <c r="AA124" s="1"/>
      <c r="AB124" s="1"/>
      <c r="AC124" s="1"/>
      <c r="AD124" s="1"/>
      <c r="AE124" s="1"/>
      <c r="AF124" s="1"/>
      <c r="AG124" s="1"/>
      <c r="AH124" s="1"/>
      <c r="AI124" s="20"/>
      <c r="AJ124" s="20"/>
      <c r="AK124" s="20"/>
      <c r="AL124" s="1"/>
      <c r="AM124" s="1"/>
      <c r="AN124" s="1"/>
    </row>
    <row r="125" spans="1:40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4"/>
      <c r="Z125" s="4"/>
      <c r="AA125" s="1"/>
      <c r="AB125" s="1"/>
      <c r="AC125" s="1"/>
      <c r="AD125" s="1"/>
      <c r="AE125" s="1"/>
      <c r="AF125" s="1"/>
      <c r="AG125" s="1"/>
      <c r="AH125" s="1"/>
      <c r="AI125" s="20"/>
      <c r="AJ125" s="20"/>
      <c r="AK125" s="20"/>
      <c r="AL125" s="1"/>
      <c r="AM125" s="1"/>
      <c r="AN125" s="1"/>
    </row>
    <row r="126" spans="1:40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4"/>
      <c r="Z126" s="4"/>
      <c r="AA126" s="1"/>
      <c r="AB126" s="1"/>
      <c r="AC126" s="1"/>
      <c r="AD126" s="1"/>
      <c r="AE126" s="1"/>
      <c r="AF126" s="1"/>
      <c r="AG126" s="1"/>
      <c r="AH126" s="1"/>
      <c r="AI126" s="20"/>
      <c r="AJ126" s="20"/>
      <c r="AK126" s="20"/>
      <c r="AL126" s="1"/>
      <c r="AM126" s="1"/>
      <c r="AN126" s="1"/>
    </row>
    <row r="127" spans="1:40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4"/>
      <c r="Z127" s="4"/>
      <c r="AA127" s="1"/>
      <c r="AB127" s="1"/>
      <c r="AC127" s="1"/>
      <c r="AD127" s="1"/>
      <c r="AE127" s="1"/>
      <c r="AF127" s="1"/>
      <c r="AG127" s="1"/>
      <c r="AH127" s="1"/>
      <c r="AI127" s="20"/>
      <c r="AJ127" s="20"/>
      <c r="AK127" s="20"/>
      <c r="AL127" s="1"/>
      <c r="AM127" s="1"/>
      <c r="AN127" s="1"/>
    </row>
    <row r="128" spans="1:40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4"/>
      <c r="Z128" s="4"/>
      <c r="AA128" s="1"/>
      <c r="AB128" s="1"/>
      <c r="AC128" s="1"/>
      <c r="AD128" s="1"/>
      <c r="AE128" s="1"/>
      <c r="AF128" s="1"/>
      <c r="AG128" s="1"/>
      <c r="AH128" s="1"/>
      <c r="AI128" s="20"/>
      <c r="AJ128" s="20"/>
      <c r="AK128" s="20"/>
      <c r="AL128" s="1"/>
      <c r="AM128" s="1"/>
      <c r="AN128" s="1"/>
    </row>
    <row r="129" spans="1:40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4"/>
      <c r="Z129" s="4"/>
      <c r="AA129" s="1"/>
      <c r="AB129" s="1"/>
      <c r="AC129" s="1"/>
      <c r="AD129" s="1"/>
      <c r="AE129" s="1"/>
      <c r="AF129" s="1"/>
      <c r="AG129" s="1"/>
      <c r="AH129" s="1"/>
      <c r="AI129" s="20"/>
      <c r="AJ129" s="20"/>
      <c r="AK129" s="20"/>
      <c r="AL129" s="1"/>
      <c r="AM129" s="1"/>
      <c r="AN129" s="1"/>
    </row>
    <row r="130" spans="1:40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4"/>
      <c r="Z130" s="4"/>
      <c r="AA130" s="1"/>
      <c r="AB130" s="1"/>
      <c r="AC130" s="1"/>
      <c r="AD130" s="1"/>
      <c r="AE130" s="1"/>
      <c r="AF130" s="1"/>
      <c r="AG130" s="1"/>
      <c r="AH130" s="1"/>
      <c r="AI130" s="20"/>
      <c r="AJ130" s="20"/>
      <c r="AK130" s="20"/>
      <c r="AL130" s="1"/>
      <c r="AM130" s="1"/>
      <c r="AN130" s="1"/>
    </row>
    <row r="131" spans="1:40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4"/>
      <c r="Z131" s="4"/>
      <c r="AA131" s="1"/>
      <c r="AB131" s="1"/>
      <c r="AC131" s="1"/>
      <c r="AD131" s="1"/>
      <c r="AE131" s="1"/>
      <c r="AF131" s="1"/>
      <c r="AG131" s="1"/>
      <c r="AH131" s="1"/>
      <c r="AI131" s="20"/>
      <c r="AJ131" s="20"/>
      <c r="AK131" s="20"/>
      <c r="AL131" s="1"/>
      <c r="AM131" s="1"/>
      <c r="AN131" s="1"/>
    </row>
    <row r="132" spans="1:40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4"/>
      <c r="Z132" s="4"/>
      <c r="AA132" s="1"/>
      <c r="AB132" s="1"/>
      <c r="AC132" s="1"/>
      <c r="AD132" s="1"/>
      <c r="AE132" s="1"/>
      <c r="AF132" s="1"/>
      <c r="AG132" s="1"/>
      <c r="AH132" s="1"/>
      <c r="AI132" s="20"/>
      <c r="AJ132" s="20"/>
      <c r="AK132" s="20"/>
      <c r="AL132" s="1"/>
      <c r="AM132" s="1"/>
      <c r="AN132" s="1"/>
    </row>
    <row r="133" spans="1:40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4"/>
      <c r="Z133" s="4"/>
      <c r="AA133" s="1"/>
      <c r="AB133" s="1"/>
      <c r="AC133" s="1"/>
      <c r="AD133" s="1"/>
      <c r="AE133" s="1"/>
      <c r="AF133" s="1"/>
      <c r="AG133" s="1"/>
      <c r="AH133" s="1"/>
      <c r="AI133" s="20"/>
      <c r="AJ133" s="20"/>
      <c r="AK133" s="20"/>
      <c r="AL133" s="1"/>
      <c r="AM133" s="1"/>
      <c r="AN133" s="1"/>
    </row>
    <row r="134" spans="1:40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4"/>
      <c r="Z134" s="4"/>
      <c r="AA134" s="1"/>
      <c r="AB134" s="1"/>
      <c r="AC134" s="1"/>
      <c r="AD134" s="1"/>
      <c r="AE134" s="1"/>
      <c r="AF134" s="1"/>
      <c r="AG134" s="1"/>
      <c r="AH134" s="1"/>
      <c r="AI134" s="20"/>
      <c r="AJ134" s="20"/>
      <c r="AK134" s="20"/>
      <c r="AL134" s="1"/>
      <c r="AM134" s="1"/>
      <c r="AN134" s="1"/>
    </row>
    <row r="135" spans="1:40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4"/>
      <c r="Z135" s="4"/>
      <c r="AA135" s="1"/>
      <c r="AB135" s="1"/>
      <c r="AC135" s="1"/>
      <c r="AD135" s="1"/>
      <c r="AE135" s="1"/>
      <c r="AF135" s="1"/>
      <c r="AG135" s="1"/>
      <c r="AH135" s="1"/>
      <c r="AI135" s="20"/>
      <c r="AJ135" s="20"/>
      <c r="AK135" s="20"/>
      <c r="AL135" s="1"/>
      <c r="AM135" s="1"/>
      <c r="AN135" s="1"/>
    </row>
    <row r="136" spans="1:40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4"/>
      <c r="Z136" s="4"/>
      <c r="AA136" s="1"/>
      <c r="AB136" s="1"/>
      <c r="AC136" s="1"/>
      <c r="AD136" s="1"/>
      <c r="AE136" s="1"/>
      <c r="AF136" s="1"/>
      <c r="AG136" s="1"/>
      <c r="AH136" s="1"/>
      <c r="AI136" s="20"/>
      <c r="AJ136" s="20"/>
      <c r="AK136" s="20"/>
      <c r="AL136" s="1"/>
      <c r="AM136" s="1"/>
      <c r="AN136" s="1"/>
    </row>
    <row r="137" spans="1:40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4"/>
      <c r="Z137" s="4"/>
      <c r="AA137" s="1"/>
      <c r="AB137" s="1"/>
      <c r="AC137" s="1"/>
      <c r="AD137" s="1"/>
      <c r="AE137" s="1"/>
      <c r="AF137" s="1"/>
      <c r="AG137" s="1"/>
      <c r="AH137" s="1"/>
      <c r="AI137" s="20"/>
      <c r="AJ137" s="20"/>
      <c r="AK137" s="20"/>
      <c r="AL137" s="1"/>
      <c r="AM137" s="1"/>
      <c r="AN137" s="1"/>
    </row>
    <row r="138" spans="1:40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4"/>
      <c r="Z138" s="4"/>
      <c r="AA138" s="1"/>
      <c r="AB138" s="1"/>
      <c r="AC138" s="1"/>
      <c r="AD138" s="1"/>
      <c r="AE138" s="1"/>
      <c r="AF138" s="1"/>
      <c r="AG138" s="1"/>
      <c r="AH138" s="1"/>
      <c r="AI138" s="20"/>
      <c r="AJ138" s="20"/>
      <c r="AK138" s="20"/>
      <c r="AL138" s="1"/>
      <c r="AM138" s="1"/>
      <c r="AN138" s="1"/>
    </row>
    <row r="139" spans="1:40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4"/>
      <c r="Z139" s="4"/>
      <c r="AA139" s="1"/>
      <c r="AB139" s="1"/>
      <c r="AC139" s="1"/>
      <c r="AD139" s="1"/>
      <c r="AE139" s="1"/>
      <c r="AF139" s="1"/>
      <c r="AG139" s="1"/>
      <c r="AH139" s="1"/>
      <c r="AI139" s="20"/>
      <c r="AJ139" s="20"/>
      <c r="AK139" s="20"/>
      <c r="AL139" s="1"/>
      <c r="AM139" s="1"/>
      <c r="AN139" s="1"/>
    </row>
    <row r="140" spans="1:40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4"/>
      <c r="Z140" s="4"/>
      <c r="AA140" s="1"/>
      <c r="AB140" s="1"/>
      <c r="AC140" s="1"/>
      <c r="AD140" s="1"/>
      <c r="AE140" s="1"/>
      <c r="AF140" s="1"/>
      <c r="AG140" s="1"/>
      <c r="AH140" s="1"/>
      <c r="AI140" s="20"/>
      <c r="AJ140" s="20"/>
      <c r="AK140" s="20"/>
      <c r="AL140" s="1"/>
      <c r="AM140" s="1"/>
      <c r="AN140" s="1"/>
    </row>
    <row r="141" spans="1:40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4"/>
      <c r="Z141" s="4"/>
      <c r="AA141" s="1"/>
      <c r="AB141" s="1"/>
      <c r="AC141" s="1"/>
      <c r="AD141" s="1"/>
      <c r="AE141" s="1"/>
      <c r="AF141" s="1"/>
      <c r="AG141" s="1"/>
      <c r="AH141" s="1"/>
      <c r="AI141" s="20"/>
      <c r="AJ141" s="20"/>
      <c r="AK141" s="20"/>
      <c r="AL141" s="1"/>
      <c r="AM141" s="1"/>
      <c r="AN141" s="1"/>
    </row>
    <row r="142" spans="1:40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4"/>
      <c r="Z142" s="4"/>
      <c r="AA142" s="1"/>
      <c r="AB142" s="1"/>
      <c r="AC142" s="1"/>
      <c r="AD142" s="1"/>
      <c r="AE142" s="1"/>
      <c r="AF142" s="1"/>
      <c r="AG142" s="1"/>
      <c r="AH142" s="1"/>
      <c r="AI142" s="20"/>
      <c r="AJ142" s="20"/>
      <c r="AK142" s="20"/>
      <c r="AL142" s="1"/>
      <c r="AM142" s="1"/>
      <c r="AN142" s="1"/>
    </row>
    <row r="143" spans="1:40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4"/>
      <c r="Z143" s="4"/>
      <c r="AA143" s="1"/>
      <c r="AB143" s="1"/>
      <c r="AC143" s="1"/>
      <c r="AD143" s="1"/>
      <c r="AE143" s="1"/>
      <c r="AF143" s="1"/>
      <c r="AG143" s="1"/>
      <c r="AH143" s="1"/>
      <c r="AI143" s="20"/>
      <c r="AJ143" s="20"/>
      <c r="AK143" s="20"/>
      <c r="AL143" s="1"/>
      <c r="AM143" s="1"/>
      <c r="AN143" s="1"/>
    </row>
    <row r="144" spans="1:40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4"/>
      <c r="Z144" s="4"/>
      <c r="AA144" s="1"/>
      <c r="AB144" s="1"/>
      <c r="AC144" s="1"/>
      <c r="AD144" s="1"/>
      <c r="AE144" s="1"/>
      <c r="AF144" s="1"/>
      <c r="AG144" s="1"/>
      <c r="AH144" s="1"/>
      <c r="AI144" s="20"/>
      <c r="AJ144" s="20"/>
      <c r="AK144" s="20"/>
      <c r="AL144" s="1"/>
      <c r="AM144" s="1"/>
      <c r="AN144" s="1"/>
    </row>
    <row r="145" spans="1:40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4"/>
      <c r="Z145" s="4"/>
      <c r="AA145" s="1"/>
      <c r="AB145" s="1"/>
      <c r="AC145" s="1"/>
      <c r="AD145" s="1"/>
      <c r="AE145" s="1"/>
      <c r="AF145" s="1"/>
      <c r="AG145" s="1"/>
      <c r="AH145" s="1"/>
      <c r="AI145" s="20"/>
      <c r="AJ145" s="20"/>
      <c r="AK145" s="20"/>
      <c r="AL145" s="1"/>
      <c r="AM145" s="1"/>
      <c r="AN145" s="1"/>
    </row>
    <row r="146" spans="1:40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4"/>
      <c r="Z146" s="4"/>
      <c r="AA146" s="1"/>
      <c r="AB146" s="1"/>
      <c r="AC146" s="1"/>
      <c r="AD146" s="1"/>
      <c r="AE146" s="1"/>
      <c r="AF146" s="1"/>
      <c r="AG146" s="1"/>
      <c r="AH146" s="1"/>
      <c r="AI146" s="20"/>
      <c r="AJ146" s="20"/>
      <c r="AK146" s="20"/>
      <c r="AL146" s="1"/>
      <c r="AM146" s="1"/>
      <c r="AN146" s="1"/>
    </row>
    <row r="147" spans="1:40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4"/>
      <c r="Z147" s="4"/>
      <c r="AA147" s="1"/>
      <c r="AB147" s="1"/>
      <c r="AC147" s="1"/>
      <c r="AD147" s="1"/>
      <c r="AE147" s="1"/>
      <c r="AF147" s="1"/>
      <c r="AG147" s="1"/>
      <c r="AH147" s="1"/>
      <c r="AI147" s="20"/>
      <c r="AJ147" s="20"/>
      <c r="AK147" s="20"/>
      <c r="AL147" s="1"/>
      <c r="AM147" s="1"/>
      <c r="AN147" s="1"/>
    </row>
    <row r="148" spans="1:40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4"/>
      <c r="Z148" s="4"/>
      <c r="AA148" s="1"/>
      <c r="AB148" s="1"/>
      <c r="AC148" s="1"/>
      <c r="AD148" s="1"/>
      <c r="AE148" s="1"/>
      <c r="AF148" s="1"/>
      <c r="AG148" s="1"/>
      <c r="AH148" s="1"/>
      <c r="AI148" s="20"/>
      <c r="AJ148" s="20"/>
      <c r="AK148" s="20"/>
      <c r="AL148" s="1"/>
      <c r="AM148" s="1"/>
      <c r="AN148" s="1"/>
    </row>
    <row r="149" spans="1:40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4"/>
      <c r="Z149" s="4"/>
      <c r="AA149" s="1"/>
      <c r="AB149" s="1"/>
      <c r="AC149" s="1"/>
      <c r="AD149" s="1"/>
      <c r="AE149" s="1"/>
      <c r="AF149" s="1"/>
      <c r="AG149" s="1"/>
      <c r="AH149" s="1"/>
      <c r="AI149" s="20"/>
      <c r="AJ149" s="20"/>
      <c r="AK149" s="20"/>
      <c r="AL149" s="1"/>
      <c r="AM149" s="1"/>
      <c r="AN149" s="1"/>
    </row>
    <row r="150" spans="1:40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4"/>
      <c r="Z150" s="4"/>
      <c r="AA150" s="1"/>
      <c r="AB150" s="1"/>
      <c r="AC150" s="1"/>
      <c r="AD150" s="1"/>
      <c r="AE150" s="1"/>
      <c r="AF150" s="1"/>
      <c r="AG150" s="1"/>
      <c r="AH150" s="1"/>
      <c r="AI150" s="20"/>
      <c r="AJ150" s="20"/>
      <c r="AK150" s="20"/>
      <c r="AL150" s="1"/>
      <c r="AM150" s="1"/>
      <c r="AN150" s="1"/>
    </row>
    <row r="151" spans="1:40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4"/>
      <c r="Z151" s="4"/>
      <c r="AA151" s="1"/>
      <c r="AB151" s="1"/>
      <c r="AC151" s="1"/>
      <c r="AD151" s="1"/>
      <c r="AE151" s="1"/>
      <c r="AF151" s="1"/>
      <c r="AG151" s="1"/>
      <c r="AH151" s="1"/>
      <c r="AI151" s="20"/>
      <c r="AJ151" s="20"/>
      <c r="AK151" s="20"/>
      <c r="AL151" s="1"/>
      <c r="AM151" s="1"/>
      <c r="AN151" s="1"/>
    </row>
    <row r="152" spans="1:40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4"/>
      <c r="Z152" s="4"/>
      <c r="AA152" s="1"/>
      <c r="AB152" s="1"/>
      <c r="AC152" s="1"/>
      <c r="AD152" s="1"/>
      <c r="AE152" s="1"/>
      <c r="AF152" s="1"/>
      <c r="AG152" s="1"/>
      <c r="AH152" s="1"/>
      <c r="AI152" s="20"/>
      <c r="AJ152" s="20"/>
      <c r="AK152" s="20"/>
      <c r="AL152" s="1"/>
      <c r="AM152" s="1"/>
      <c r="AN152" s="1"/>
    </row>
    <row r="153" spans="1:40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4"/>
      <c r="Z153" s="4"/>
      <c r="AA153" s="1"/>
      <c r="AB153" s="1"/>
      <c r="AC153" s="1"/>
      <c r="AD153" s="1"/>
      <c r="AE153" s="1"/>
      <c r="AF153" s="1"/>
      <c r="AG153" s="1"/>
      <c r="AH153" s="1"/>
      <c r="AI153" s="20"/>
      <c r="AJ153" s="20"/>
      <c r="AK153" s="20"/>
      <c r="AL153" s="1"/>
      <c r="AM153" s="1"/>
      <c r="AN153" s="1"/>
    </row>
    <row r="154" spans="1:40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4"/>
      <c r="Z154" s="4"/>
      <c r="AA154" s="1"/>
      <c r="AB154" s="1"/>
      <c r="AC154" s="1"/>
      <c r="AD154" s="1"/>
      <c r="AE154" s="1"/>
      <c r="AF154" s="1"/>
      <c r="AG154" s="1"/>
      <c r="AH154" s="1"/>
      <c r="AI154" s="20"/>
      <c r="AJ154" s="20"/>
      <c r="AK154" s="20"/>
      <c r="AL154" s="1"/>
      <c r="AM154" s="1"/>
      <c r="AN154" s="1"/>
    </row>
    <row r="155" spans="1:40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4"/>
      <c r="Z155" s="4"/>
      <c r="AA155" s="1"/>
      <c r="AB155" s="1"/>
      <c r="AC155" s="1"/>
      <c r="AD155" s="1"/>
      <c r="AE155" s="1"/>
      <c r="AF155" s="1"/>
      <c r="AG155" s="1"/>
      <c r="AH155" s="1"/>
      <c r="AI155" s="20"/>
      <c r="AJ155" s="20"/>
      <c r="AK155" s="20"/>
      <c r="AL155" s="1"/>
      <c r="AM155" s="1"/>
      <c r="AN155" s="1"/>
    </row>
    <row r="156" spans="1:40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4"/>
      <c r="Z156" s="4"/>
      <c r="AA156" s="1"/>
      <c r="AB156" s="1"/>
      <c r="AC156" s="1"/>
      <c r="AD156" s="1"/>
      <c r="AE156" s="1"/>
      <c r="AF156" s="1"/>
      <c r="AG156" s="1"/>
      <c r="AH156" s="1"/>
      <c r="AI156" s="20"/>
      <c r="AJ156" s="20"/>
      <c r="AK156" s="20"/>
      <c r="AL156" s="1"/>
      <c r="AM156" s="1"/>
      <c r="AN156" s="1"/>
    </row>
    <row r="157" spans="1:40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4"/>
      <c r="Z157" s="4"/>
      <c r="AA157" s="1"/>
      <c r="AB157" s="1"/>
      <c r="AC157" s="1"/>
      <c r="AD157" s="1"/>
      <c r="AE157" s="1"/>
      <c r="AF157" s="1"/>
      <c r="AG157" s="1"/>
      <c r="AH157" s="1"/>
      <c r="AI157" s="20"/>
      <c r="AJ157" s="20"/>
      <c r="AK157" s="20"/>
      <c r="AL157" s="1"/>
      <c r="AM157" s="1"/>
      <c r="AN157" s="1"/>
    </row>
    <row r="158" spans="1:40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4"/>
      <c r="Z158" s="4"/>
      <c r="AA158" s="1"/>
      <c r="AB158" s="1"/>
      <c r="AC158" s="1"/>
      <c r="AD158" s="1"/>
      <c r="AE158" s="1"/>
      <c r="AF158" s="1"/>
      <c r="AG158" s="1"/>
      <c r="AH158" s="1"/>
      <c r="AI158" s="20"/>
      <c r="AJ158" s="20"/>
      <c r="AK158" s="20"/>
      <c r="AL158" s="1"/>
      <c r="AM158" s="1"/>
      <c r="AN158" s="1"/>
    </row>
    <row r="159" spans="1:40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4"/>
      <c r="Z159" s="4"/>
      <c r="AA159" s="1"/>
      <c r="AB159" s="1"/>
      <c r="AC159" s="1"/>
      <c r="AD159" s="1"/>
      <c r="AE159" s="1"/>
      <c r="AF159" s="1"/>
      <c r="AG159" s="1"/>
      <c r="AH159" s="1"/>
      <c r="AI159" s="20"/>
      <c r="AJ159" s="20"/>
      <c r="AK159" s="20"/>
      <c r="AL159" s="1"/>
      <c r="AM159" s="1"/>
      <c r="AN159" s="1"/>
    </row>
    <row r="160" spans="1:40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4"/>
      <c r="Z160" s="4"/>
      <c r="AA160" s="1"/>
      <c r="AB160" s="1"/>
      <c r="AC160" s="1"/>
      <c r="AD160" s="1"/>
      <c r="AE160" s="1"/>
      <c r="AF160" s="1"/>
      <c r="AG160" s="1"/>
      <c r="AH160" s="1"/>
      <c r="AI160" s="20"/>
      <c r="AJ160" s="20"/>
      <c r="AK160" s="20"/>
      <c r="AL160" s="1"/>
      <c r="AM160" s="1"/>
      <c r="AN160" s="1"/>
    </row>
    <row r="161" spans="1:40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4"/>
      <c r="Z161" s="4"/>
      <c r="AA161" s="1"/>
      <c r="AB161" s="1"/>
      <c r="AC161" s="1"/>
      <c r="AD161" s="1"/>
      <c r="AE161" s="1"/>
      <c r="AF161" s="1"/>
      <c r="AG161" s="1"/>
      <c r="AH161" s="1"/>
      <c r="AI161" s="20"/>
      <c r="AJ161" s="20"/>
      <c r="AK161" s="20"/>
      <c r="AL161" s="1"/>
      <c r="AM161" s="1"/>
      <c r="AN161" s="1"/>
    </row>
    <row r="162" spans="1:40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4"/>
      <c r="Z162" s="4"/>
      <c r="AA162" s="1"/>
      <c r="AB162" s="1"/>
      <c r="AC162" s="1"/>
      <c r="AD162" s="1"/>
      <c r="AE162" s="1"/>
      <c r="AF162" s="1"/>
      <c r="AG162" s="1"/>
      <c r="AH162" s="1"/>
      <c r="AI162" s="20"/>
      <c r="AJ162" s="20"/>
      <c r="AK162" s="20"/>
      <c r="AL162" s="1"/>
      <c r="AM162" s="1"/>
      <c r="AN162" s="1"/>
    </row>
    <row r="163" spans="1:40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4"/>
      <c r="Z163" s="4"/>
      <c r="AA163" s="1"/>
      <c r="AB163" s="1"/>
      <c r="AC163" s="1"/>
      <c r="AD163" s="1"/>
      <c r="AE163" s="1"/>
      <c r="AF163" s="1"/>
      <c r="AG163" s="1"/>
      <c r="AH163" s="1"/>
      <c r="AI163" s="20"/>
      <c r="AJ163" s="20"/>
      <c r="AK163" s="20"/>
      <c r="AL163" s="1"/>
      <c r="AM163" s="1"/>
      <c r="AN163" s="1"/>
    </row>
    <row r="164" spans="1:40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4"/>
      <c r="Z164" s="4"/>
      <c r="AA164" s="1"/>
      <c r="AB164" s="1"/>
      <c r="AC164" s="1"/>
      <c r="AD164" s="1"/>
      <c r="AE164" s="1"/>
      <c r="AF164" s="1"/>
      <c r="AG164" s="1"/>
      <c r="AH164" s="1"/>
      <c r="AI164" s="20"/>
      <c r="AJ164" s="20"/>
      <c r="AK164" s="20"/>
      <c r="AL164" s="1"/>
      <c r="AM164" s="1"/>
      <c r="AN164" s="1"/>
    </row>
    <row r="165" spans="1:40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4"/>
      <c r="Z165" s="4"/>
      <c r="AA165" s="1"/>
      <c r="AB165" s="1"/>
      <c r="AC165" s="1"/>
      <c r="AD165" s="1"/>
      <c r="AE165" s="1"/>
      <c r="AF165" s="1"/>
      <c r="AG165" s="1"/>
      <c r="AH165" s="1"/>
      <c r="AI165" s="20"/>
      <c r="AJ165" s="20"/>
      <c r="AK165" s="20"/>
      <c r="AL165" s="1"/>
      <c r="AM165" s="1"/>
      <c r="AN165" s="1"/>
    </row>
    <row r="166" spans="1:40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4"/>
      <c r="Z166" s="4"/>
      <c r="AA166" s="1"/>
      <c r="AB166" s="1"/>
      <c r="AC166" s="1"/>
      <c r="AD166" s="1"/>
      <c r="AE166" s="1"/>
      <c r="AF166" s="1"/>
      <c r="AG166" s="1"/>
      <c r="AH166" s="1"/>
      <c r="AI166" s="20"/>
      <c r="AJ166" s="20"/>
      <c r="AK166" s="20"/>
      <c r="AL166" s="1"/>
      <c r="AM166" s="1"/>
      <c r="AN166" s="1"/>
    </row>
    <row r="167" spans="1:40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4"/>
      <c r="Z167" s="4"/>
      <c r="AA167" s="1"/>
      <c r="AB167" s="1"/>
      <c r="AC167" s="1"/>
      <c r="AD167" s="1"/>
      <c r="AE167" s="1"/>
      <c r="AF167" s="1"/>
      <c r="AG167" s="1"/>
      <c r="AH167" s="1"/>
      <c r="AI167" s="20"/>
      <c r="AJ167" s="20"/>
      <c r="AK167" s="20"/>
      <c r="AL167" s="1"/>
      <c r="AM167" s="1"/>
      <c r="AN167" s="1"/>
    </row>
    <row r="168" spans="1:40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4"/>
      <c r="Z168" s="4"/>
      <c r="AA168" s="1"/>
      <c r="AB168" s="1"/>
      <c r="AC168" s="1"/>
      <c r="AD168" s="1"/>
      <c r="AE168" s="1"/>
      <c r="AF168" s="1"/>
      <c r="AG168" s="1"/>
      <c r="AH168" s="1"/>
      <c r="AI168" s="20"/>
      <c r="AJ168" s="20"/>
      <c r="AK168" s="20"/>
      <c r="AL168" s="1"/>
      <c r="AM168" s="1"/>
      <c r="AN168" s="1"/>
    </row>
    <row r="169" spans="1:40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4"/>
      <c r="Z169" s="4"/>
      <c r="AA169" s="1"/>
      <c r="AB169" s="1"/>
      <c r="AC169" s="1"/>
      <c r="AD169" s="1"/>
      <c r="AE169" s="1"/>
      <c r="AF169" s="1"/>
      <c r="AG169" s="1"/>
      <c r="AH169" s="1"/>
      <c r="AI169" s="20"/>
      <c r="AJ169" s="20"/>
      <c r="AK169" s="20"/>
      <c r="AL169" s="1"/>
      <c r="AM169" s="1"/>
      <c r="AN169" s="1"/>
    </row>
    <row r="170" spans="1:40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4"/>
      <c r="Z170" s="4"/>
      <c r="AA170" s="1"/>
      <c r="AB170" s="1"/>
      <c r="AC170" s="1"/>
      <c r="AD170" s="1"/>
      <c r="AE170" s="1"/>
      <c r="AF170" s="1"/>
      <c r="AG170" s="1"/>
      <c r="AH170" s="1"/>
      <c r="AI170" s="20"/>
      <c r="AJ170" s="20"/>
      <c r="AK170" s="20"/>
      <c r="AL170" s="1"/>
      <c r="AM170" s="1"/>
      <c r="AN170" s="1"/>
    </row>
    <row r="171" spans="1:40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4"/>
      <c r="Z171" s="4"/>
      <c r="AA171" s="1"/>
      <c r="AB171" s="1"/>
      <c r="AC171" s="1"/>
      <c r="AD171" s="1"/>
      <c r="AE171" s="1"/>
      <c r="AF171" s="1"/>
      <c r="AG171" s="1"/>
      <c r="AH171" s="1"/>
      <c r="AI171" s="20"/>
      <c r="AJ171" s="20"/>
      <c r="AK171" s="20"/>
      <c r="AL171" s="1"/>
      <c r="AM171" s="1"/>
      <c r="AN171" s="1"/>
    </row>
    <row r="172" spans="1:40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4"/>
      <c r="Z172" s="4"/>
      <c r="AA172" s="1"/>
      <c r="AB172" s="1"/>
      <c r="AC172" s="1"/>
      <c r="AD172" s="1"/>
      <c r="AE172" s="1"/>
      <c r="AF172" s="1"/>
      <c r="AG172" s="1"/>
      <c r="AH172" s="1"/>
      <c r="AI172" s="20"/>
      <c r="AJ172" s="20"/>
      <c r="AK172" s="20"/>
      <c r="AL172" s="1"/>
      <c r="AM172" s="1"/>
      <c r="AN172" s="1"/>
    </row>
    <row r="173" spans="1:40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4"/>
      <c r="Z173" s="4"/>
      <c r="AA173" s="1"/>
      <c r="AB173" s="1"/>
      <c r="AC173" s="1"/>
      <c r="AD173" s="1"/>
      <c r="AE173" s="1"/>
      <c r="AF173" s="1"/>
      <c r="AG173" s="1"/>
      <c r="AH173" s="1"/>
      <c r="AI173" s="20"/>
      <c r="AJ173" s="20"/>
      <c r="AK173" s="20"/>
      <c r="AL173" s="1"/>
      <c r="AM173" s="1"/>
      <c r="AN173" s="1"/>
    </row>
    <row r="174" spans="1:40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4"/>
      <c r="Z174" s="4"/>
      <c r="AA174" s="1"/>
      <c r="AB174" s="1"/>
      <c r="AC174" s="1"/>
      <c r="AD174" s="1"/>
      <c r="AE174" s="1"/>
      <c r="AF174" s="1"/>
      <c r="AG174" s="1"/>
      <c r="AH174" s="1"/>
      <c r="AI174" s="20"/>
      <c r="AJ174" s="20"/>
      <c r="AK174" s="20"/>
      <c r="AL174" s="1"/>
      <c r="AM174" s="1"/>
      <c r="AN174" s="1"/>
    </row>
    <row r="175" spans="1:40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4"/>
      <c r="Z175" s="4"/>
      <c r="AA175" s="1"/>
      <c r="AB175" s="1"/>
      <c r="AC175" s="1"/>
      <c r="AD175" s="1"/>
      <c r="AE175" s="1"/>
      <c r="AF175" s="1"/>
      <c r="AG175" s="1"/>
      <c r="AH175" s="1"/>
      <c r="AI175" s="20"/>
      <c r="AJ175" s="20"/>
      <c r="AK175" s="20"/>
      <c r="AL175" s="1"/>
      <c r="AM175" s="1"/>
      <c r="AN175" s="1"/>
    </row>
    <row r="176" spans="1:40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4"/>
      <c r="Z176" s="4"/>
      <c r="AA176" s="1"/>
      <c r="AB176" s="1"/>
      <c r="AC176" s="1"/>
      <c r="AD176" s="1"/>
      <c r="AE176" s="1"/>
      <c r="AF176" s="1"/>
      <c r="AG176" s="1"/>
      <c r="AH176" s="1"/>
      <c r="AI176" s="20"/>
      <c r="AJ176" s="20"/>
      <c r="AK176" s="20"/>
      <c r="AL176" s="1"/>
      <c r="AM176" s="1"/>
      <c r="AN176" s="1"/>
    </row>
    <row r="177" spans="1:40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4"/>
      <c r="Z177" s="4"/>
      <c r="AA177" s="1"/>
      <c r="AB177" s="1"/>
      <c r="AC177" s="1"/>
      <c r="AD177" s="1"/>
      <c r="AE177" s="1"/>
      <c r="AF177" s="1"/>
      <c r="AG177" s="1"/>
      <c r="AH177" s="1"/>
      <c r="AI177" s="20"/>
      <c r="AJ177" s="20"/>
      <c r="AK177" s="20"/>
      <c r="AL177" s="1"/>
      <c r="AM177" s="1"/>
      <c r="AN177" s="1"/>
    </row>
    <row r="178" spans="1:40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4"/>
      <c r="Z178" s="4"/>
      <c r="AA178" s="1"/>
      <c r="AB178" s="1"/>
      <c r="AC178" s="1"/>
      <c r="AD178" s="1"/>
      <c r="AE178" s="1"/>
      <c r="AF178" s="1"/>
      <c r="AG178" s="1"/>
      <c r="AH178" s="1"/>
      <c r="AI178" s="20"/>
      <c r="AJ178" s="20"/>
      <c r="AK178" s="20"/>
      <c r="AL178" s="1"/>
      <c r="AM178" s="1"/>
      <c r="AN178" s="1"/>
    </row>
    <row r="179" spans="1:40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4"/>
      <c r="Z179" s="4"/>
      <c r="AA179" s="1"/>
      <c r="AB179" s="1"/>
      <c r="AC179" s="1"/>
      <c r="AD179" s="1"/>
      <c r="AE179" s="1"/>
      <c r="AF179" s="1"/>
      <c r="AG179" s="1"/>
      <c r="AH179" s="1"/>
      <c r="AI179" s="20"/>
      <c r="AJ179" s="20"/>
      <c r="AK179" s="20"/>
      <c r="AL179" s="1"/>
      <c r="AM179" s="1"/>
      <c r="AN179" s="1"/>
    </row>
    <row r="180" spans="1:40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4"/>
      <c r="Z180" s="4"/>
      <c r="AA180" s="1"/>
      <c r="AB180" s="1"/>
      <c r="AC180" s="1"/>
      <c r="AD180" s="1"/>
      <c r="AE180" s="1"/>
      <c r="AF180" s="1"/>
      <c r="AG180" s="1"/>
      <c r="AH180" s="1"/>
      <c r="AI180" s="20"/>
      <c r="AJ180" s="20"/>
      <c r="AK180" s="20"/>
      <c r="AL180" s="1"/>
      <c r="AM180" s="1"/>
      <c r="AN180" s="1"/>
    </row>
    <row r="181" spans="1:40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4"/>
      <c r="Z181" s="4"/>
      <c r="AA181" s="1"/>
      <c r="AB181" s="1"/>
      <c r="AC181" s="1"/>
      <c r="AD181" s="1"/>
      <c r="AE181" s="1"/>
      <c r="AF181" s="1"/>
      <c r="AG181" s="1"/>
      <c r="AH181" s="1"/>
      <c r="AI181" s="20"/>
      <c r="AJ181" s="20"/>
      <c r="AK181" s="20"/>
      <c r="AL181" s="1"/>
      <c r="AM181" s="1"/>
      <c r="AN181" s="1"/>
    </row>
    <row r="182" spans="1:40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4"/>
      <c r="Z182" s="4"/>
      <c r="AA182" s="1"/>
      <c r="AB182" s="1"/>
      <c r="AC182" s="1"/>
      <c r="AD182" s="1"/>
      <c r="AE182" s="1"/>
      <c r="AF182" s="1"/>
      <c r="AG182" s="1"/>
      <c r="AH182" s="1"/>
      <c r="AI182" s="20"/>
      <c r="AJ182" s="20"/>
      <c r="AK182" s="20"/>
      <c r="AL182" s="1"/>
      <c r="AM182" s="1"/>
      <c r="AN182" s="1"/>
    </row>
    <row r="183" spans="1:40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4"/>
      <c r="Z183" s="4"/>
      <c r="AA183" s="1"/>
      <c r="AB183" s="1"/>
      <c r="AC183" s="1"/>
      <c r="AD183" s="1"/>
      <c r="AE183" s="1"/>
      <c r="AF183" s="1"/>
      <c r="AG183" s="1"/>
      <c r="AH183" s="1"/>
      <c r="AI183" s="20"/>
      <c r="AJ183" s="20"/>
      <c r="AK183" s="20"/>
      <c r="AL183" s="1"/>
      <c r="AM183" s="1"/>
      <c r="AN183" s="1"/>
    </row>
    <row r="184" spans="1:40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4"/>
      <c r="Z184" s="4"/>
      <c r="AA184" s="1"/>
      <c r="AB184" s="1"/>
      <c r="AC184" s="1"/>
      <c r="AD184" s="1"/>
      <c r="AE184" s="1"/>
      <c r="AF184" s="1"/>
      <c r="AG184" s="1"/>
      <c r="AH184" s="1"/>
      <c r="AI184" s="20"/>
      <c r="AJ184" s="20"/>
      <c r="AK184" s="20"/>
      <c r="AL184" s="1"/>
      <c r="AM184" s="1"/>
      <c r="AN184" s="1"/>
    </row>
    <row r="185" spans="1:40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4"/>
      <c r="Z185" s="4"/>
      <c r="AA185" s="1"/>
      <c r="AB185" s="1"/>
      <c r="AC185" s="1"/>
      <c r="AD185" s="1"/>
      <c r="AE185" s="1"/>
      <c r="AF185" s="1"/>
      <c r="AG185" s="1"/>
      <c r="AH185" s="1"/>
      <c r="AI185" s="20"/>
      <c r="AJ185" s="20"/>
      <c r="AK185" s="20"/>
      <c r="AL185" s="1"/>
      <c r="AM185" s="1"/>
      <c r="AN185" s="1"/>
    </row>
    <row r="186" spans="1:40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4"/>
      <c r="Z186" s="4"/>
      <c r="AA186" s="1"/>
      <c r="AB186" s="1"/>
      <c r="AC186" s="1"/>
      <c r="AD186" s="1"/>
      <c r="AE186" s="1"/>
      <c r="AF186" s="1"/>
      <c r="AG186" s="1"/>
      <c r="AH186" s="1"/>
      <c r="AI186" s="20"/>
      <c r="AJ186" s="20"/>
      <c r="AK186" s="20"/>
      <c r="AL186" s="1"/>
      <c r="AM186" s="1"/>
      <c r="AN186" s="1"/>
    </row>
    <row r="187" spans="1:40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4"/>
      <c r="Z187" s="4"/>
      <c r="AA187" s="1"/>
      <c r="AB187" s="1"/>
      <c r="AC187" s="1"/>
      <c r="AD187" s="1"/>
      <c r="AE187" s="1"/>
      <c r="AF187" s="1"/>
      <c r="AG187" s="1"/>
      <c r="AH187" s="1"/>
      <c r="AI187" s="20"/>
      <c r="AJ187" s="20"/>
      <c r="AK187" s="20"/>
      <c r="AL187" s="1"/>
      <c r="AM187" s="1"/>
      <c r="AN187" s="1"/>
    </row>
    <row r="188" spans="1:40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4"/>
      <c r="Z188" s="4"/>
      <c r="AA188" s="1"/>
      <c r="AB188" s="1"/>
      <c r="AC188" s="1"/>
      <c r="AD188" s="1"/>
      <c r="AE188" s="1"/>
      <c r="AF188" s="1"/>
      <c r="AG188" s="1"/>
      <c r="AH188" s="1"/>
      <c r="AI188" s="20"/>
      <c r="AJ188" s="20"/>
      <c r="AK188" s="20"/>
      <c r="AL188" s="1"/>
      <c r="AM188" s="1"/>
      <c r="AN188" s="1"/>
    </row>
    <row r="189" spans="1:40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4"/>
      <c r="Z189" s="4"/>
      <c r="AA189" s="1"/>
      <c r="AB189" s="1"/>
      <c r="AC189" s="1"/>
      <c r="AD189" s="1"/>
      <c r="AE189" s="1"/>
      <c r="AF189" s="1"/>
      <c r="AG189" s="1"/>
      <c r="AH189" s="1"/>
      <c r="AI189" s="20"/>
      <c r="AJ189" s="20"/>
      <c r="AK189" s="20"/>
      <c r="AL189" s="1"/>
      <c r="AM189" s="1"/>
      <c r="AN189" s="1"/>
    </row>
    <row r="190" spans="1:40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4"/>
      <c r="Z190" s="4"/>
      <c r="AA190" s="1"/>
      <c r="AB190" s="1"/>
      <c r="AC190" s="1"/>
      <c r="AD190" s="1"/>
      <c r="AE190" s="1"/>
      <c r="AF190" s="1"/>
      <c r="AG190" s="1"/>
      <c r="AH190" s="1"/>
      <c r="AI190" s="20"/>
      <c r="AJ190" s="20"/>
      <c r="AK190" s="20"/>
      <c r="AL190" s="1"/>
      <c r="AM190" s="1"/>
      <c r="AN190" s="1"/>
    </row>
    <row r="191" spans="1:40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4"/>
      <c r="Z191" s="4"/>
      <c r="AA191" s="1"/>
      <c r="AB191" s="1"/>
      <c r="AC191" s="1"/>
      <c r="AD191" s="1"/>
      <c r="AE191" s="1"/>
      <c r="AF191" s="1"/>
      <c r="AG191" s="1"/>
      <c r="AH191" s="1"/>
      <c r="AI191" s="20"/>
      <c r="AJ191" s="20"/>
      <c r="AK191" s="20"/>
      <c r="AL191" s="1"/>
      <c r="AM191" s="1"/>
      <c r="AN191" s="1"/>
    </row>
    <row r="192" spans="1:40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4"/>
      <c r="Z192" s="4"/>
      <c r="AA192" s="1"/>
      <c r="AB192" s="1"/>
      <c r="AC192" s="1"/>
      <c r="AD192" s="1"/>
      <c r="AE192" s="1"/>
      <c r="AF192" s="1"/>
      <c r="AG192" s="1"/>
      <c r="AH192" s="1"/>
      <c r="AI192" s="20"/>
      <c r="AJ192" s="20"/>
      <c r="AK192" s="20"/>
      <c r="AL192" s="1"/>
      <c r="AM192" s="1"/>
      <c r="AN192" s="1"/>
    </row>
    <row r="193" spans="1:40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4"/>
      <c r="Z193" s="4"/>
      <c r="AA193" s="1"/>
      <c r="AB193" s="1"/>
      <c r="AC193" s="1"/>
      <c r="AD193" s="1"/>
      <c r="AE193" s="1"/>
      <c r="AF193" s="1"/>
      <c r="AG193" s="1"/>
      <c r="AH193" s="1"/>
      <c r="AI193" s="20"/>
      <c r="AJ193" s="20"/>
      <c r="AK193" s="20"/>
      <c r="AL193" s="1"/>
      <c r="AM193" s="1"/>
      <c r="AN193" s="1"/>
    </row>
    <row r="194" spans="1:40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4"/>
      <c r="Z194" s="4"/>
      <c r="AA194" s="1"/>
      <c r="AB194" s="1"/>
      <c r="AC194" s="1"/>
      <c r="AD194" s="1"/>
      <c r="AE194" s="1"/>
      <c r="AF194" s="1"/>
      <c r="AG194" s="1"/>
      <c r="AH194" s="1"/>
      <c r="AI194" s="20"/>
      <c r="AJ194" s="20"/>
      <c r="AK194" s="20"/>
      <c r="AL194" s="1"/>
      <c r="AM194" s="1"/>
      <c r="AN194" s="1"/>
    </row>
    <row r="195" spans="1:40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4"/>
      <c r="Z195" s="4"/>
      <c r="AA195" s="1"/>
      <c r="AB195" s="1"/>
      <c r="AC195" s="1"/>
      <c r="AD195" s="1"/>
      <c r="AE195" s="1"/>
      <c r="AF195" s="1"/>
      <c r="AG195" s="1"/>
      <c r="AH195" s="1"/>
      <c r="AI195" s="20"/>
      <c r="AJ195" s="20"/>
      <c r="AK195" s="20"/>
      <c r="AL195" s="1"/>
      <c r="AM195" s="1"/>
      <c r="AN195" s="1"/>
    </row>
    <row r="196" spans="1:40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4"/>
      <c r="Z196" s="4"/>
      <c r="AA196" s="1"/>
      <c r="AB196" s="1"/>
      <c r="AC196" s="1"/>
      <c r="AD196" s="1"/>
      <c r="AE196" s="1"/>
      <c r="AF196" s="1"/>
      <c r="AG196" s="1"/>
      <c r="AH196" s="1"/>
      <c r="AI196" s="20"/>
      <c r="AJ196" s="20"/>
      <c r="AK196" s="20"/>
      <c r="AL196" s="1"/>
      <c r="AM196" s="1"/>
      <c r="AN196" s="1"/>
    </row>
    <row r="197" spans="1:40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4"/>
      <c r="Z197" s="4"/>
      <c r="AA197" s="1"/>
      <c r="AB197" s="1"/>
      <c r="AC197" s="1"/>
      <c r="AD197" s="1"/>
      <c r="AE197" s="1"/>
      <c r="AF197" s="1"/>
      <c r="AG197" s="1"/>
      <c r="AH197" s="1"/>
      <c r="AI197" s="20"/>
      <c r="AJ197" s="20"/>
      <c r="AK197" s="20"/>
      <c r="AL197" s="1"/>
      <c r="AM197" s="1"/>
      <c r="AN197" s="1"/>
    </row>
    <row r="198" spans="1:40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4"/>
      <c r="Z198" s="4"/>
      <c r="AA198" s="1"/>
      <c r="AB198" s="1"/>
      <c r="AC198" s="1"/>
      <c r="AD198" s="1"/>
      <c r="AE198" s="1"/>
      <c r="AF198" s="1"/>
      <c r="AG198" s="1"/>
      <c r="AH198" s="1"/>
      <c r="AI198" s="20"/>
      <c r="AJ198" s="20"/>
      <c r="AK198" s="20"/>
      <c r="AL198" s="1"/>
      <c r="AM198" s="1"/>
      <c r="AN198" s="1"/>
    </row>
    <row r="199" spans="1:40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4"/>
      <c r="Z199" s="4"/>
      <c r="AA199" s="1"/>
      <c r="AB199" s="1"/>
      <c r="AC199" s="1"/>
      <c r="AD199" s="1"/>
      <c r="AE199" s="1"/>
      <c r="AF199" s="1"/>
      <c r="AG199" s="1"/>
      <c r="AH199" s="1"/>
      <c r="AI199" s="20"/>
      <c r="AJ199" s="20"/>
      <c r="AK199" s="20"/>
      <c r="AL199" s="1"/>
      <c r="AM199" s="1"/>
      <c r="AN199" s="1"/>
    </row>
    <row r="200" spans="1:40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4"/>
      <c r="Z200" s="4"/>
      <c r="AA200" s="1"/>
      <c r="AB200" s="1"/>
      <c r="AC200" s="1"/>
      <c r="AD200" s="1"/>
      <c r="AE200" s="1"/>
      <c r="AF200" s="1"/>
      <c r="AG200" s="1"/>
      <c r="AH200" s="1"/>
      <c r="AI200" s="20"/>
      <c r="AJ200" s="20"/>
      <c r="AK200" s="20"/>
      <c r="AL200" s="1"/>
      <c r="AM200" s="1"/>
      <c r="AN200" s="1"/>
    </row>
    <row r="201" spans="1:40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4"/>
      <c r="Z201" s="4"/>
      <c r="AA201" s="1"/>
      <c r="AB201" s="1"/>
      <c r="AC201" s="1"/>
      <c r="AD201" s="1"/>
      <c r="AE201" s="1"/>
      <c r="AF201" s="1"/>
      <c r="AG201" s="1"/>
      <c r="AH201" s="1"/>
      <c r="AI201" s="20"/>
      <c r="AJ201" s="20"/>
      <c r="AK201" s="20"/>
      <c r="AL201" s="1"/>
      <c r="AM201" s="1"/>
      <c r="AN201" s="1"/>
    </row>
    <row r="202" spans="1:40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4"/>
      <c r="Z202" s="4"/>
      <c r="AA202" s="1"/>
      <c r="AB202" s="1"/>
      <c r="AC202" s="1"/>
      <c r="AD202" s="1"/>
      <c r="AE202" s="1"/>
      <c r="AF202" s="1"/>
      <c r="AG202" s="1"/>
      <c r="AH202" s="1"/>
      <c r="AI202" s="20"/>
      <c r="AJ202" s="20"/>
      <c r="AK202" s="20"/>
      <c r="AL202" s="1"/>
      <c r="AM202" s="1"/>
      <c r="AN202" s="1"/>
    </row>
    <row r="203" spans="1:40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4"/>
      <c r="Z203" s="4"/>
      <c r="AA203" s="1"/>
      <c r="AB203" s="1"/>
      <c r="AC203" s="1"/>
      <c r="AD203" s="1"/>
      <c r="AE203" s="1"/>
      <c r="AF203" s="1"/>
      <c r="AG203" s="1"/>
      <c r="AH203" s="1"/>
      <c r="AI203" s="20"/>
      <c r="AJ203" s="20"/>
      <c r="AK203" s="20"/>
      <c r="AL203" s="1"/>
      <c r="AM203" s="1"/>
      <c r="AN203" s="1"/>
    </row>
    <row r="204" spans="1:40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4"/>
      <c r="Z204" s="4"/>
      <c r="AA204" s="1"/>
      <c r="AB204" s="1"/>
      <c r="AC204" s="1"/>
      <c r="AD204" s="1"/>
      <c r="AE204" s="1"/>
      <c r="AF204" s="1"/>
      <c r="AG204" s="1"/>
      <c r="AH204" s="1"/>
      <c r="AI204" s="20"/>
      <c r="AJ204" s="20"/>
      <c r="AK204" s="20"/>
      <c r="AL204" s="1"/>
      <c r="AM204" s="1"/>
      <c r="AN204" s="1"/>
    </row>
    <row r="205" spans="1:40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4"/>
      <c r="Z205" s="4"/>
      <c r="AA205" s="1"/>
      <c r="AB205" s="1"/>
      <c r="AC205" s="1"/>
      <c r="AD205" s="1"/>
      <c r="AE205" s="1"/>
      <c r="AF205" s="1"/>
      <c r="AG205" s="1"/>
      <c r="AH205" s="1"/>
      <c r="AI205" s="20"/>
      <c r="AJ205" s="20"/>
      <c r="AK205" s="20"/>
      <c r="AL205" s="1"/>
      <c r="AM205" s="1"/>
      <c r="AN205" s="1"/>
    </row>
    <row r="206" spans="1:40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4"/>
      <c r="Z206" s="4"/>
      <c r="AA206" s="1"/>
      <c r="AB206" s="1"/>
      <c r="AC206" s="1"/>
      <c r="AD206" s="1"/>
      <c r="AE206" s="1"/>
      <c r="AF206" s="1"/>
      <c r="AG206" s="1"/>
      <c r="AH206" s="1"/>
      <c r="AI206" s="20"/>
      <c r="AJ206" s="20"/>
      <c r="AK206" s="20"/>
      <c r="AL206" s="1"/>
      <c r="AM206" s="1"/>
      <c r="AN206" s="1"/>
    </row>
    <row r="207" spans="1:40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4"/>
      <c r="Z207" s="4"/>
      <c r="AA207" s="1"/>
      <c r="AB207" s="1"/>
      <c r="AC207" s="1"/>
      <c r="AD207" s="1"/>
      <c r="AE207" s="1"/>
      <c r="AF207" s="1"/>
      <c r="AG207" s="1"/>
      <c r="AH207" s="1"/>
      <c r="AI207" s="20"/>
      <c r="AJ207" s="20"/>
      <c r="AK207" s="20"/>
      <c r="AL207" s="1"/>
      <c r="AM207" s="1"/>
      <c r="AN207" s="1"/>
    </row>
    <row r="208" spans="1:40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4"/>
      <c r="Z208" s="4"/>
      <c r="AA208" s="1"/>
      <c r="AB208" s="1"/>
      <c r="AC208" s="1"/>
      <c r="AD208" s="1"/>
      <c r="AE208" s="1"/>
      <c r="AF208" s="1"/>
      <c r="AG208" s="1"/>
      <c r="AH208" s="1"/>
      <c r="AI208" s="20"/>
      <c r="AJ208" s="20"/>
      <c r="AK208" s="20"/>
      <c r="AL208" s="1"/>
      <c r="AM208" s="1"/>
      <c r="AN208" s="1"/>
    </row>
    <row r="209" spans="1:40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4"/>
      <c r="Z209" s="4"/>
      <c r="AA209" s="1"/>
      <c r="AB209" s="1"/>
      <c r="AC209" s="1"/>
      <c r="AD209" s="1"/>
      <c r="AE209" s="1"/>
      <c r="AF209" s="1"/>
      <c r="AG209" s="1"/>
      <c r="AH209" s="1"/>
      <c r="AI209" s="20"/>
      <c r="AJ209" s="20"/>
      <c r="AK209" s="20"/>
      <c r="AL209" s="1"/>
      <c r="AM209" s="1"/>
      <c r="AN209" s="1"/>
    </row>
    <row r="210" spans="1:40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4"/>
      <c r="Z210" s="4"/>
      <c r="AA210" s="1"/>
      <c r="AB210" s="1"/>
      <c r="AC210" s="1"/>
      <c r="AD210" s="1"/>
      <c r="AE210" s="1"/>
      <c r="AF210" s="1"/>
      <c r="AG210" s="1"/>
      <c r="AH210" s="1"/>
      <c r="AI210" s="20"/>
      <c r="AJ210" s="20"/>
      <c r="AK210" s="20"/>
      <c r="AL210" s="1"/>
      <c r="AM210" s="1"/>
      <c r="AN210" s="1"/>
    </row>
    <row r="211" spans="1:40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4"/>
      <c r="Z211" s="4"/>
      <c r="AA211" s="1"/>
      <c r="AB211" s="1"/>
      <c r="AC211" s="1"/>
      <c r="AD211" s="1"/>
      <c r="AE211" s="1"/>
      <c r="AF211" s="1"/>
      <c r="AG211" s="1"/>
      <c r="AH211" s="1"/>
      <c r="AI211" s="20"/>
      <c r="AJ211" s="20"/>
      <c r="AK211" s="20"/>
      <c r="AL211" s="1"/>
      <c r="AM211" s="1"/>
      <c r="AN211" s="1"/>
    </row>
    <row r="212" spans="1:40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4"/>
      <c r="Z212" s="4"/>
      <c r="AA212" s="1"/>
      <c r="AB212" s="1"/>
      <c r="AC212" s="1"/>
      <c r="AD212" s="1"/>
      <c r="AE212" s="1"/>
      <c r="AF212" s="1"/>
      <c r="AG212" s="1"/>
      <c r="AH212" s="1"/>
      <c r="AI212" s="20"/>
      <c r="AJ212" s="20"/>
      <c r="AK212" s="20"/>
      <c r="AL212" s="1"/>
      <c r="AM212" s="1"/>
      <c r="AN212" s="1"/>
    </row>
    <row r="213" spans="1:40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4"/>
      <c r="Z213" s="4"/>
      <c r="AA213" s="1"/>
      <c r="AB213" s="1"/>
      <c r="AC213" s="1"/>
      <c r="AD213" s="1"/>
      <c r="AE213" s="1"/>
      <c r="AF213" s="1"/>
      <c r="AG213" s="1"/>
      <c r="AH213" s="1"/>
      <c r="AI213" s="20"/>
      <c r="AJ213" s="20"/>
      <c r="AK213" s="20"/>
      <c r="AL213" s="1"/>
      <c r="AM213" s="1"/>
      <c r="AN213" s="1"/>
    </row>
    <row r="214" spans="1:40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4"/>
      <c r="Z214" s="4"/>
      <c r="AA214" s="1"/>
      <c r="AB214" s="1"/>
      <c r="AC214" s="1"/>
      <c r="AD214" s="1"/>
      <c r="AE214" s="1"/>
      <c r="AF214" s="1"/>
      <c r="AG214" s="1"/>
      <c r="AH214" s="1"/>
      <c r="AI214" s="20"/>
      <c r="AJ214" s="20"/>
      <c r="AK214" s="20"/>
      <c r="AL214" s="1"/>
      <c r="AM214" s="1"/>
      <c r="AN214" s="1"/>
    </row>
    <row r="215" spans="1:40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4"/>
      <c r="Z215" s="4"/>
      <c r="AA215" s="1"/>
      <c r="AB215" s="1"/>
      <c r="AC215" s="1"/>
      <c r="AD215" s="1"/>
      <c r="AE215" s="1"/>
      <c r="AF215" s="1"/>
      <c r="AG215" s="1"/>
      <c r="AH215" s="1"/>
      <c r="AI215" s="20"/>
      <c r="AJ215" s="20"/>
      <c r="AK215" s="20"/>
      <c r="AL215" s="1"/>
      <c r="AM215" s="1"/>
      <c r="AN215" s="1"/>
    </row>
    <row r="216" spans="1:40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4"/>
      <c r="Z216" s="4"/>
      <c r="AA216" s="1"/>
      <c r="AB216" s="1"/>
      <c r="AC216" s="1"/>
      <c r="AD216" s="1"/>
      <c r="AE216" s="1"/>
      <c r="AF216" s="1"/>
      <c r="AG216" s="1"/>
      <c r="AH216" s="1"/>
      <c r="AI216" s="20"/>
      <c r="AJ216" s="20"/>
      <c r="AK216" s="20"/>
      <c r="AL216" s="1"/>
      <c r="AM216" s="1"/>
      <c r="AN216" s="1"/>
    </row>
    <row r="217" spans="1:40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4"/>
      <c r="Z217" s="4"/>
      <c r="AA217" s="1"/>
      <c r="AB217" s="1"/>
      <c r="AC217" s="1"/>
      <c r="AD217" s="1"/>
      <c r="AE217" s="1"/>
      <c r="AF217" s="1"/>
      <c r="AG217" s="1"/>
      <c r="AH217" s="1"/>
      <c r="AI217" s="20"/>
      <c r="AJ217" s="20"/>
      <c r="AK217" s="20"/>
      <c r="AL217" s="1"/>
      <c r="AM217" s="1"/>
      <c r="AN217" s="1"/>
    </row>
    <row r="218" spans="1:40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4"/>
      <c r="Z218" s="4"/>
      <c r="AA218" s="1"/>
      <c r="AB218" s="1"/>
      <c r="AC218" s="1"/>
      <c r="AD218" s="1"/>
      <c r="AE218" s="1"/>
      <c r="AF218" s="1"/>
      <c r="AG218" s="1"/>
      <c r="AH218" s="1"/>
      <c r="AI218" s="20"/>
      <c r="AJ218" s="20"/>
      <c r="AK218" s="20"/>
      <c r="AL218" s="1"/>
      <c r="AM218" s="1"/>
      <c r="AN218" s="1"/>
    </row>
    <row r="219" spans="1:40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4"/>
      <c r="Z219" s="4"/>
      <c r="AA219" s="1"/>
      <c r="AB219" s="1"/>
      <c r="AC219" s="1"/>
      <c r="AD219" s="1"/>
      <c r="AE219" s="1"/>
      <c r="AF219" s="1"/>
      <c r="AG219" s="1"/>
      <c r="AH219" s="1"/>
      <c r="AI219" s="20"/>
      <c r="AJ219" s="20"/>
      <c r="AK219" s="20"/>
      <c r="AL219" s="1"/>
      <c r="AM219" s="1"/>
      <c r="AN219" s="1"/>
    </row>
    <row r="220" spans="1:40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4"/>
      <c r="Z220" s="4"/>
      <c r="AA220" s="1"/>
      <c r="AB220" s="1"/>
      <c r="AC220" s="1"/>
      <c r="AD220" s="1"/>
      <c r="AE220" s="1"/>
      <c r="AF220" s="1"/>
      <c r="AG220" s="1"/>
      <c r="AH220" s="1"/>
      <c r="AI220" s="20"/>
      <c r="AJ220" s="20"/>
      <c r="AK220" s="20"/>
      <c r="AL220" s="1"/>
      <c r="AM220" s="1"/>
      <c r="AN220" s="1"/>
    </row>
    <row r="221" spans="1:40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4"/>
      <c r="Z221" s="4"/>
      <c r="AA221" s="1"/>
      <c r="AB221" s="1"/>
      <c r="AC221" s="1"/>
      <c r="AD221" s="1"/>
      <c r="AE221" s="1"/>
      <c r="AF221" s="1"/>
      <c r="AG221" s="1"/>
      <c r="AH221" s="1"/>
      <c r="AI221" s="20"/>
      <c r="AJ221" s="20"/>
      <c r="AK221" s="20"/>
      <c r="AL221" s="1"/>
      <c r="AM221" s="1"/>
      <c r="AN221" s="1"/>
    </row>
    <row r="222" spans="1:40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4"/>
      <c r="Z222" s="4"/>
      <c r="AA222" s="1"/>
      <c r="AB222" s="1"/>
      <c r="AC222" s="1"/>
      <c r="AD222" s="1"/>
      <c r="AE222" s="1"/>
      <c r="AF222" s="1"/>
      <c r="AG222" s="1"/>
      <c r="AH222" s="1"/>
      <c r="AI222" s="20"/>
      <c r="AJ222" s="20"/>
      <c r="AK222" s="20"/>
      <c r="AL222" s="1"/>
      <c r="AM222" s="1"/>
      <c r="AN222" s="1"/>
    </row>
    <row r="223" spans="1:40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4"/>
      <c r="Z223" s="4"/>
      <c r="AA223" s="1"/>
      <c r="AB223" s="1"/>
      <c r="AC223" s="1"/>
      <c r="AD223" s="1"/>
      <c r="AE223" s="1"/>
      <c r="AF223" s="1"/>
      <c r="AG223" s="1"/>
      <c r="AH223" s="1"/>
      <c r="AI223" s="20"/>
      <c r="AJ223" s="20"/>
      <c r="AK223" s="20"/>
      <c r="AL223" s="1"/>
      <c r="AM223" s="1"/>
      <c r="AN223" s="1"/>
    </row>
    <row r="224" spans="1:40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4"/>
      <c r="Z224" s="4"/>
      <c r="AA224" s="1"/>
      <c r="AB224" s="1"/>
      <c r="AC224" s="1"/>
      <c r="AD224" s="1"/>
      <c r="AE224" s="1"/>
      <c r="AF224" s="1"/>
      <c r="AG224" s="1"/>
      <c r="AH224" s="1"/>
      <c r="AI224" s="20"/>
      <c r="AJ224" s="20"/>
      <c r="AK224" s="20"/>
      <c r="AL224" s="1"/>
      <c r="AM224" s="1"/>
      <c r="AN224" s="1"/>
    </row>
    <row r="225" spans="1:40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4"/>
      <c r="Z225" s="4"/>
      <c r="AA225" s="1"/>
      <c r="AB225" s="1"/>
      <c r="AC225" s="1"/>
      <c r="AD225" s="1"/>
      <c r="AE225" s="1"/>
      <c r="AF225" s="1"/>
      <c r="AG225" s="1"/>
      <c r="AH225" s="1"/>
      <c r="AI225" s="20"/>
      <c r="AJ225" s="20"/>
      <c r="AK225" s="20"/>
      <c r="AL225" s="1"/>
      <c r="AM225" s="1"/>
      <c r="AN225" s="1"/>
    </row>
    <row r="226" spans="1:40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4"/>
      <c r="Z226" s="4"/>
      <c r="AA226" s="1"/>
      <c r="AB226" s="1"/>
      <c r="AC226" s="1"/>
      <c r="AD226" s="1"/>
      <c r="AE226" s="1"/>
      <c r="AF226" s="1"/>
      <c r="AG226" s="1"/>
      <c r="AH226" s="1"/>
      <c r="AI226" s="20"/>
      <c r="AJ226" s="20"/>
      <c r="AK226" s="20"/>
      <c r="AL226" s="1"/>
      <c r="AM226" s="1"/>
      <c r="AN226" s="1"/>
    </row>
    <row r="227" spans="1:40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4"/>
      <c r="Z227" s="4"/>
      <c r="AA227" s="1"/>
      <c r="AB227" s="1"/>
      <c r="AC227" s="1"/>
      <c r="AD227" s="1"/>
      <c r="AE227" s="1"/>
      <c r="AF227" s="1"/>
      <c r="AG227" s="1"/>
      <c r="AH227" s="1"/>
      <c r="AI227" s="20"/>
      <c r="AJ227" s="20"/>
      <c r="AK227" s="20"/>
      <c r="AL227" s="1"/>
      <c r="AM227" s="1"/>
      <c r="AN227" s="1"/>
    </row>
    <row r="228" spans="1:40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4"/>
      <c r="Z228" s="4"/>
      <c r="AA228" s="1"/>
      <c r="AB228" s="1"/>
      <c r="AC228" s="1"/>
      <c r="AD228" s="1"/>
      <c r="AE228" s="1"/>
      <c r="AF228" s="1"/>
      <c r="AG228" s="1"/>
      <c r="AH228" s="1"/>
      <c r="AI228" s="20"/>
      <c r="AJ228" s="20"/>
      <c r="AK228" s="20"/>
      <c r="AL228" s="1"/>
      <c r="AM228" s="1"/>
      <c r="AN228" s="1"/>
    </row>
    <row r="229" spans="1:40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4"/>
      <c r="Z229" s="4"/>
      <c r="AA229" s="1"/>
      <c r="AB229" s="1"/>
      <c r="AC229" s="1"/>
      <c r="AD229" s="1"/>
      <c r="AE229" s="1"/>
      <c r="AF229" s="1"/>
      <c r="AG229" s="1"/>
      <c r="AH229" s="1"/>
      <c r="AI229" s="20"/>
      <c r="AJ229" s="20"/>
      <c r="AK229" s="20"/>
      <c r="AL229" s="1"/>
      <c r="AM229" s="1"/>
      <c r="AN229" s="1"/>
    </row>
    <row r="230" spans="1:40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4"/>
      <c r="Z230" s="4"/>
      <c r="AA230" s="1"/>
      <c r="AB230" s="1"/>
      <c r="AC230" s="1"/>
      <c r="AD230" s="1"/>
      <c r="AE230" s="1"/>
      <c r="AF230" s="1"/>
      <c r="AG230" s="1"/>
      <c r="AH230" s="1"/>
      <c r="AI230" s="20"/>
      <c r="AJ230" s="20"/>
      <c r="AK230" s="20"/>
      <c r="AL230" s="1"/>
      <c r="AM230" s="1"/>
      <c r="AN230" s="1"/>
    </row>
    <row r="231" spans="1:40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4"/>
      <c r="Z231" s="4"/>
      <c r="AA231" s="1"/>
      <c r="AB231" s="1"/>
      <c r="AC231" s="1"/>
      <c r="AD231" s="1"/>
      <c r="AE231" s="1"/>
      <c r="AF231" s="1"/>
      <c r="AG231" s="1"/>
      <c r="AH231" s="1"/>
      <c r="AI231" s="20"/>
      <c r="AJ231" s="20"/>
      <c r="AK231" s="20"/>
      <c r="AL231" s="1"/>
      <c r="AM231" s="1"/>
      <c r="AN231" s="1"/>
    </row>
    <row r="232" spans="1:40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4"/>
      <c r="Z232" s="4"/>
      <c r="AA232" s="1"/>
      <c r="AB232" s="1"/>
      <c r="AC232" s="1"/>
      <c r="AD232" s="1"/>
      <c r="AE232" s="1"/>
      <c r="AF232" s="1"/>
      <c r="AG232" s="1"/>
      <c r="AH232" s="1"/>
      <c r="AI232" s="20"/>
      <c r="AJ232" s="20"/>
      <c r="AK232" s="20"/>
      <c r="AL232" s="1"/>
      <c r="AM232" s="1"/>
      <c r="AN232" s="1"/>
    </row>
    <row r="233" spans="1:40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4"/>
      <c r="Z233" s="4"/>
      <c r="AA233" s="1"/>
      <c r="AB233" s="1"/>
      <c r="AC233" s="1"/>
      <c r="AD233" s="1"/>
      <c r="AE233" s="1"/>
      <c r="AF233" s="1"/>
      <c r="AG233" s="1"/>
      <c r="AH233" s="1"/>
      <c r="AI233" s="20"/>
      <c r="AJ233" s="20"/>
      <c r="AK233" s="20"/>
      <c r="AL233" s="1"/>
      <c r="AM233" s="1"/>
      <c r="AN233" s="1"/>
    </row>
    <row r="234" spans="1:40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4"/>
      <c r="Z234" s="4"/>
      <c r="AA234" s="1"/>
      <c r="AB234" s="1"/>
      <c r="AC234" s="1"/>
      <c r="AD234" s="1"/>
      <c r="AE234" s="1"/>
      <c r="AF234" s="1"/>
      <c r="AG234" s="1"/>
      <c r="AH234" s="1"/>
      <c r="AI234" s="20"/>
      <c r="AJ234" s="20"/>
      <c r="AK234" s="20"/>
      <c r="AL234" s="1"/>
      <c r="AM234" s="1"/>
      <c r="AN234" s="1"/>
    </row>
    <row r="235" spans="1:40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4"/>
      <c r="Z235" s="4"/>
      <c r="AA235" s="1"/>
      <c r="AB235" s="1"/>
      <c r="AC235" s="1"/>
      <c r="AD235" s="1"/>
      <c r="AE235" s="1"/>
      <c r="AF235" s="1"/>
      <c r="AG235" s="1"/>
      <c r="AH235" s="1"/>
      <c r="AI235" s="20"/>
      <c r="AJ235" s="20"/>
      <c r="AK235" s="20"/>
      <c r="AL235" s="1"/>
      <c r="AM235" s="1"/>
      <c r="AN235" s="1"/>
    </row>
    <row r="236" spans="1:40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4"/>
      <c r="Z236" s="4"/>
      <c r="AA236" s="1"/>
      <c r="AB236" s="1"/>
      <c r="AC236" s="1"/>
      <c r="AD236" s="1"/>
      <c r="AE236" s="1"/>
      <c r="AF236" s="1"/>
      <c r="AG236" s="1"/>
      <c r="AH236" s="1"/>
      <c r="AI236" s="20"/>
      <c r="AJ236" s="20"/>
      <c r="AK236" s="20"/>
      <c r="AL236" s="1"/>
      <c r="AM236" s="1"/>
      <c r="AN236" s="1"/>
    </row>
    <row r="237" spans="1:40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4"/>
      <c r="Z237" s="4"/>
      <c r="AA237" s="1"/>
      <c r="AB237" s="1"/>
      <c r="AC237" s="1"/>
      <c r="AD237" s="1"/>
      <c r="AE237" s="1"/>
      <c r="AF237" s="1"/>
      <c r="AG237" s="1"/>
      <c r="AH237" s="1"/>
      <c r="AI237" s="20"/>
      <c r="AJ237" s="20"/>
      <c r="AK237" s="20"/>
      <c r="AL237" s="1"/>
      <c r="AM237" s="1"/>
      <c r="AN237" s="1"/>
    </row>
    <row r="238" spans="1:40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4"/>
      <c r="Z238" s="4"/>
      <c r="AA238" s="1"/>
      <c r="AB238" s="1"/>
      <c r="AC238" s="1"/>
      <c r="AD238" s="1"/>
      <c r="AE238" s="1"/>
      <c r="AF238" s="1"/>
      <c r="AG238" s="1"/>
      <c r="AH238" s="1"/>
      <c r="AI238" s="20"/>
      <c r="AJ238" s="20"/>
      <c r="AK238" s="20"/>
      <c r="AL238" s="1"/>
      <c r="AM238" s="1"/>
      <c r="AN238" s="1"/>
    </row>
    <row r="239" spans="1:40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4"/>
      <c r="Z239" s="4"/>
      <c r="AA239" s="1"/>
      <c r="AB239" s="1"/>
      <c r="AC239" s="1"/>
      <c r="AD239" s="1"/>
      <c r="AE239" s="1"/>
      <c r="AF239" s="1"/>
      <c r="AG239" s="1"/>
      <c r="AH239" s="1"/>
      <c r="AI239" s="20"/>
      <c r="AJ239" s="20"/>
      <c r="AK239" s="20"/>
      <c r="AL239" s="1"/>
      <c r="AM239" s="1"/>
      <c r="AN239" s="1"/>
    </row>
    <row r="240" spans="1:40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4"/>
      <c r="Z240" s="4"/>
      <c r="AA240" s="1"/>
      <c r="AB240" s="1"/>
      <c r="AC240" s="1"/>
      <c r="AD240" s="1"/>
      <c r="AE240" s="1"/>
      <c r="AF240" s="1"/>
      <c r="AG240" s="1"/>
      <c r="AH240" s="1"/>
      <c r="AI240" s="20"/>
      <c r="AJ240" s="20"/>
      <c r="AK240" s="20"/>
      <c r="AL240" s="1"/>
      <c r="AM240" s="1"/>
      <c r="AN240" s="1"/>
    </row>
    <row r="241" spans="1:40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4"/>
      <c r="Z241" s="4"/>
      <c r="AA241" s="1"/>
      <c r="AB241" s="1"/>
      <c r="AC241" s="1"/>
      <c r="AD241" s="1"/>
      <c r="AE241" s="1"/>
      <c r="AF241" s="1"/>
      <c r="AG241" s="1"/>
      <c r="AH241" s="1"/>
      <c r="AI241" s="20"/>
      <c r="AJ241" s="20"/>
      <c r="AK241" s="20"/>
      <c r="AL241" s="1"/>
      <c r="AM241" s="1"/>
      <c r="AN241" s="1"/>
    </row>
    <row r="242" spans="1:40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4"/>
      <c r="Z242" s="4"/>
      <c r="AA242" s="1"/>
      <c r="AB242" s="1"/>
      <c r="AC242" s="1"/>
      <c r="AD242" s="1"/>
      <c r="AE242" s="1"/>
      <c r="AF242" s="1"/>
      <c r="AG242" s="1"/>
      <c r="AH242" s="1"/>
      <c r="AI242" s="20"/>
      <c r="AJ242" s="20"/>
      <c r="AK242" s="20"/>
      <c r="AL242" s="1"/>
      <c r="AM242" s="1"/>
      <c r="AN242" s="1"/>
    </row>
    <row r="243" spans="1:40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4"/>
      <c r="Z243" s="4"/>
      <c r="AA243" s="1"/>
      <c r="AB243" s="1"/>
      <c r="AC243" s="1"/>
      <c r="AD243" s="1"/>
      <c r="AE243" s="1"/>
      <c r="AF243" s="1"/>
      <c r="AG243" s="1"/>
      <c r="AH243" s="1"/>
      <c r="AI243" s="20"/>
      <c r="AJ243" s="20"/>
      <c r="AK243" s="20"/>
      <c r="AL243" s="1"/>
      <c r="AM243" s="1"/>
      <c r="AN243" s="1"/>
    </row>
    <row r="244" spans="1:40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4"/>
      <c r="Z244" s="4"/>
      <c r="AA244" s="1"/>
      <c r="AB244" s="1"/>
      <c r="AC244" s="1"/>
      <c r="AD244" s="1"/>
      <c r="AE244" s="1"/>
      <c r="AF244" s="1"/>
      <c r="AG244" s="1"/>
      <c r="AH244" s="1"/>
      <c r="AI244" s="20"/>
      <c r="AJ244" s="20"/>
      <c r="AK244" s="20"/>
      <c r="AL244" s="1"/>
      <c r="AM244" s="1"/>
      <c r="AN244" s="1"/>
    </row>
    <row r="245" spans="1:40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4"/>
      <c r="Z245" s="4"/>
      <c r="AA245" s="1"/>
      <c r="AB245" s="1"/>
      <c r="AC245" s="1"/>
      <c r="AD245" s="1"/>
      <c r="AE245" s="1"/>
      <c r="AF245" s="1"/>
      <c r="AG245" s="1"/>
      <c r="AH245" s="1"/>
      <c r="AI245" s="20"/>
      <c r="AJ245" s="20"/>
      <c r="AK245" s="20"/>
      <c r="AL245" s="1"/>
      <c r="AM245" s="1"/>
      <c r="AN245" s="1"/>
    </row>
    <row r="246" spans="1:40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4"/>
      <c r="Z246" s="4"/>
      <c r="AA246" s="1"/>
      <c r="AB246" s="1"/>
      <c r="AC246" s="1"/>
      <c r="AD246" s="1"/>
      <c r="AE246" s="1"/>
      <c r="AF246" s="1"/>
      <c r="AG246" s="1"/>
      <c r="AH246" s="1"/>
      <c r="AI246" s="20"/>
      <c r="AJ246" s="20"/>
      <c r="AK246" s="20"/>
      <c r="AL246" s="1"/>
      <c r="AM246" s="1"/>
      <c r="AN246" s="1"/>
    </row>
    <row r="247" spans="1:40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4"/>
      <c r="Z247" s="4"/>
      <c r="AA247" s="1"/>
      <c r="AB247" s="1"/>
      <c r="AC247" s="1"/>
      <c r="AD247" s="1"/>
      <c r="AE247" s="1"/>
      <c r="AF247" s="1"/>
      <c r="AG247" s="1"/>
      <c r="AH247" s="1"/>
      <c r="AI247" s="20"/>
      <c r="AJ247" s="20"/>
      <c r="AK247" s="20"/>
      <c r="AL247" s="1"/>
      <c r="AM247" s="1"/>
      <c r="AN247" s="1"/>
    </row>
    <row r="248" spans="1:40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4"/>
      <c r="Z248" s="4"/>
      <c r="AA248" s="1"/>
      <c r="AB248" s="1"/>
      <c r="AC248" s="1"/>
      <c r="AD248" s="1"/>
      <c r="AE248" s="1"/>
      <c r="AF248" s="1"/>
      <c r="AG248" s="1"/>
      <c r="AH248" s="1"/>
      <c r="AI248" s="20"/>
      <c r="AJ248" s="20"/>
      <c r="AK248" s="20"/>
      <c r="AL248" s="1"/>
      <c r="AM248" s="1"/>
      <c r="AN248" s="1"/>
    </row>
    <row r="249" spans="1:40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4"/>
      <c r="Z249" s="4"/>
      <c r="AA249" s="1"/>
      <c r="AB249" s="1"/>
      <c r="AC249" s="1"/>
      <c r="AD249" s="1"/>
      <c r="AE249" s="1"/>
      <c r="AF249" s="1"/>
      <c r="AG249" s="1"/>
      <c r="AH249" s="1"/>
      <c r="AI249" s="20"/>
      <c r="AJ249" s="20"/>
      <c r="AK249" s="20"/>
      <c r="AL249" s="1"/>
      <c r="AM249" s="1"/>
      <c r="AN249" s="1"/>
    </row>
    <row r="250" spans="1:40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4"/>
      <c r="Z250" s="4"/>
      <c r="AA250" s="1"/>
      <c r="AB250" s="1"/>
      <c r="AC250" s="1"/>
      <c r="AD250" s="1"/>
      <c r="AE250" s="1"/>
      <c r="AF250" s="1"/>
      <c r="AG250" s="1"/>
      <c r="AH250" s="1"/>
      <c r="AI250" s="20"/>
      <c r="AJ250" s="20"/>
      <c r="AK250" s="20"/>
      <c r="AL250" s="1"/>
      <c r="AM250" s="1"/>
      <c r="AN250" s="1"/>
    </row>
    <row r="251" spans="1:40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4"/>
      <c r="Z251" s="4"/>
      <c r="AA251" s="1"/>
      <c r="AB251" s="1"/>
      <c r="AC251" s="1"/>
      <c r="AD251" s="1"/>
      <c r="AE251" s="1"/>
      <c r="AF251" s="1"/>
      <c r="AG251" s="1"/>
      <c r="AH251" s="1"/>
      <c r="AI251" s="20"/>
      <c r="AJ251" s="20"/>
      <c r="AK251" s="20"/>
      <c r="AL251" s="1"/>
      <c r="AM251" s="1"/>
      <c r="AN251" s="1"/>
    </row>
    <row r="252" spans="1:40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4"/>
      <c r="Z252" s="4"/>
      <c r="AA252" s="1"/>
      <c r="AB252" s="1"/>
      <c r="AC252" s="1"/>
      <c r="AD252" s="1"/>
      <c r="AE252" s="1"/>
      <c r="AF252" s="1"/>
      <c r="AG252" s="1"/>
      <c r="AH252" s="1"/>
      <c r="AI252" s="20"/>
      <c r="AJ252" s="20"/>
      <c r="AK252" s="20"/>
      <c r="AL252" s="1"/>
      <c r="AM252" s="1"/>
      <c r="AN252" s="1"/>
    </row>
    <row r="253" spans="1:40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4"/>
      <c r="Z253" s="4"/>
      <c r="AA253" s="1"/>
      <c r="AB253" s="1"/>
      <c r="AC253" s="1"/>
      <c r="AD253" s="1"/>
      <c r="AE253" s="1"/>
      <c r="AF253" s="1"/>
      <c r="AG253" s="1"/>
      <c r="AH253" s="1"/>
      <c r="AI253" s="20"/>
      <c r="AJ253" s="20"/>
      <c r="AK253" s="20"/>
      <c r="AL253" s="1"/>
      <c r="AM253" s="1"/>
      <c r="AN253" s="1"/>
    </row>
    <row r="254" spans="1:40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4"/>
      <c r="Z254" s="4"/>
      <c r="AA254" s="1"/>
      <c r="AB254" s="1"/>
      <c r="AC254" s="1"/>
      <c r="AD254" s="1"/>
      <c r="AE254" s="1"/>
      <c r="AF254" s="1"/>
      <c r="AG254" s="1"/>
      <c r="AH254" s="1"/>
      <c r="AI254" s="20"/>
      <c r="AJ254" s="20"/>
      <c r="AK254" s="20"/>
      <c r="AL254" s="1"/>
      <c r="AM254" s="1"/>
      <c r="AN254" s="1"/>
    </row>
    <row r="255" spans="1:40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4"/>
      <c r="Z255" s="4"/>
      <c r="AA255" s="1"/>
      <c r="AB255" s="1"/>
      <c r="AC255" s="1"/>
      <c r="AD255" s="1"/>
      <c r="AE255" s="1"/>
      <c r="AF255" s="1"/>
      <c r="AG255" s="1"/>
      <c r="AH255" s="1"/>
      <c r="AI255" s="20"/>
      <c r="AJ255" s="20"/>
      <c r="AK255" s="20"/>
      <c r="AL255" s="1"/>
      <c r="AM255" s="1"/>
      <c r="AN255" s="1"/>
    </row>
    <row r="256" spans="1:40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4"/>
      <c r="Z256" s="4"/>
      <c r="AA256" s="1"/>
      <c r="AB256" s="1"/>
      <c r="AC256" s="1"/>
      <c r="AD256" s="1"/>
      <c r="AE256" s="1"/>
      <c r="AF256" s="1"/>
      <c r="AG256" s="1"/>
      <c r="AH256" s="1"/>
      <c r="AI256" s="20"/>
      <c r="AJ256" s="20"/>
      <c r="AK256" s="20"/>
      <c r="AL256" s="1"/>
      <c r="AM256" s="1"/>
      <c r="AN256" s="1"/>
    </row>
    <row r="257" spans="1:40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4"/>
      <c r="Z257" s="4"/>
      <c r="AA257" s="1"/>
      <c r="AB257" s="1"/>
      <c r="AC257" s="1"/>
      <c r="AD257" s="1"/>
      <c r="AE257" s="1"/>
      <c r="AF257" s="1"/>
      <c r="AG257" s="1"/>
      <c r="AH257" s="1"/>
      <c r="AI257" s="20"/>
      <c r="AJ257" s="20"/>
      <c r="AK257" s="20"/>
      <c r="AL257" s="1"/>
      <c r="AM257" s="1"/>
      <c r="AN257" s="1"/>
    </row>
    <row r="258" spans="1:40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4"/>
      <c r="Z258" s="4"/>
      <c r="AA258" s="1"/>
      <c r="AB258" s="1"/>
      <c r="AC258" s="1"/>
      <c r="AD258" s="1"/>
      <c r="AE258" s="1"/>
      <c r="AF258" s="1"/>
      <c r="AG258" s="1"/>
      <c r="AH258" s="1"/>
      <c r="AI258" s="20"/>
      <c r="AJ258" s="20"/>
      <c r="AK258" s="20"/>
      <c r="AL258" s="1"/>
      <c r="AM258" s="1"/>
      <c r="AN258" s="1"/>
    </row>
    <row r="259" spans="1:40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4"/>
      <c r="Z259" s="4"/>
      <c r="AA259" s="1"/>
      <c r="AB259" s="1"/>
      <c r="AC259" s="1"/>
      <c r="AD259" s="1"/>
      <c r="AE259" s="1"/>
      <c r="AF259" s="1"/>
      <c r="AG259" s="1"/>
      <c r="AH259" s="1"/>
      <c r="AI259" s="20"/>
      <c r="AJ259" s="20"/>
      <c r="AK259" s="20"/>
      <c r="AL259" s="1"/>
      <c r="AM259" s="1"/>
      <c r="AN259" s="1"/>
    </row>
    <row r="260" spans="1:40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4"/>
      <c r="Z260" s="4"/>
      <c r="AA260" s="1"/>
      <c r="AB260" s="1"/>
      <c r="AC260" s="1"/>
      <c r="AD260" s="1"/>
      <c r="AE260" s="1"/>
      <c r="AF260" s="1"/>
      <c r="AG260" s="1"/>
      <c r="AH260" s="1"/>
      <c r="AI260" s="20"/>
      <c r="AJ260" s="20"/>
      <c r="AK260" s="20"/>
      <c r="AL260" s="1"/>
      <c r="AM260" s="1"/>
      <c r="AN260" s="1"/>
    </row>
    <row r="261" spans="1:40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4"/>
      <c r="Z261" s="4"/>
      <c r="AA261" s="1"/>
      <c r="AB261" s="1"/>
      <c r="AC261" s="1"/>
      <c r="AD261" s="1"/>
      <c r="AE261" s="1"/>
      <c r="AF261" s="1"/>
      <c r="AG261" s="1"/>
      <c r="AH261" s="1"/>
      <c r="AI261" s="20"/>
      <c r="AJ261" s="20"/>
      <c r="AK261" s="20"/>
      <c r="AL261" s="1"/>
      <c r="AM261" s="1"/>
      <c r="AN261" s="1"/>
    </row>
    <row r="262" spans="1:40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4"/>
      <c r="Z262" s="4"/>
      <c r="AA262" s="1"/>
      <c r="AB262" s="1"/>
      <c r="AC262" s="1"/>
      <c r="AD262" s="1"/>
      <c r="AE262" s="1"/>
      <c r="AF262" s="1"/>
      <c r="AG262" s="1"/>
      <c r="AH262" s="1"/>
      <c r="AI262" s="20"/>
      <c r="AJ262" s="20"/>
      <c r="AK262" s="20"/>
      <c r="AL262" s="1"/>
      <c r="AM262" s="1"/>
      <c r="AN262" s="1"/>
    </row>
    <row r="263" spans="1:40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4"/>
      <c r="Z263" s="4"/>
      <c r="AA263" s="1"/>
      <c r="AB263" s="1"/>
      <c r="AC263" s="1"/>
      <c r="AD263" s="1"/>
      <c r="AE263" s="1"/>
      <c r="AF263" s="1"/>
      <c r="AG263" s="1"/>
      <c r="AH263" s="1"/>
      <c r="AI263" s="20"/>
      <c r="AJ263" s="20"/>
      <c r="AK263" s="20"/>
      <c r="AL263" s="1"/>
      <c r="AM263" s="1"/>
      <c r="AN263" s="1"/>
    </row>
    <row r="264" spans="1:40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4"/>
      <c r="Z264" s="4"/>
      <c r="AA264" s="1"/>
      <c r="AB264" s="1"/>
      <c r="AC264" s="1"/>
      <c r="AD264" s="1"/>
      <c r="AE264" s="1"/>
      <c r="AF264" s="1"/>
      <c r="AG264" s="1"/>
      <c r="AH264" s="1"/>
      <c r="AI264" s="20"/>
      <c r="AJ264" s="20"/>
      <c r="AK264" s="20"/>
      <c r="AL264" s="1"/>
      <c r="AM264" s="1"/>
      <c r="AN264" s="1"/>
    </row>
    <row r="265" spans="1:40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4"/>
      <c r="Z265" s="4"/>
      <c r="AA265" s="1"/>
      <c r="AB265" s="1"/>
      <c r="AC265" s="1"/>
      <c r="AD265" s="1"/>
      <c r="AE265" s="1"/>
      <c r="AF265" s="1"/>
      <c r="AG265" s="1"/>
      <c r="AH265" s="1"/>
      <c r="AI265" s="20"/>
      <c r="AJ265" s="20"/>
      <c r="AK265" s="20"/>
      <c r="AL265" s="1"/>
      <c r="AM265" s="1"/>
      <c r="AN265" s="1"/>
    </row>
    <row r="266" spans="1:40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4"/>
      <c r="Z266" s="4"/>
      <c r="AA266" s="1"/>
      <c r="AB266" s="1"/>
      <c r="AC266" s="1"/>
      <c r="AD266" s="1"/>
      <c r="AE266" s="1"/>
      <c r="AF266" s="1"/>
      <c r="AG266" s="1"/>
      <c r="AH266" s="1"/>
      <c r="AI266" s="20"/>
      <c r="AJ266" s="20"/>
      <c r="AK266" s="20"/>
      <c r="AL266" s="1"/>
      <c r="AM266" s="1"/>
      <c r="AN266" s="1"/>
    </row>
    <row r="267" spans="1:40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4"/>
      <c r="Z267" s="4"/>
      <c r="AA267" s="1"/>
      <c r="AB267" s="1"/>
      <c r="AC267" s="1"/>
      <c r="AD267" s="1"/>
      <c r="AE267" s="1"/>
      <c r="AF267" s="1"/>
      <c r="AG267" s="1"/>
      <c r="AH267" s="1"/>
      <c r="AI267" s="20"/>
      <c r="AJ267" s="20"/>
      <c r="AK267" s="20"/>
      <c r="AL267" s="1"/>
      <c r="AM267" s="1"/>
      <c r="AN267" s="1"/>
    </row>
    <row r="268" spans="1:40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4"/>
      <c r="Z268" s="4"/>
      <c r="AA268" s="1"/>
      <c r="AB268" s="1"/>
      <c r="AC268" s="1"/>
      <c r="AD268" s="1"/>
      <c r="AE268" s="1"/>
      <c r="AF268" s="1"/>
      <c r="AG268" s="1"/>
      <c r="AH268" s="1"/>
      <c r="AI268" s="20"/>
      <c r="AJ268" s="20"/>
      <c r="AK268" s="20"/>
      <c r="AL268" s="1"/>
      <c r="AM268" s="1"/>
      <c r="AN268" s="1"/>
    </row>
    <row r="269" spans="1:40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4"/>
      <c r="Z269" s="4"/>
      <c r="AA269" s="1"/>
      <c r="AB269" s="1"/>
      <c r="AC269" s="1"/>
      <c r="AD269" s="1"/>
      <c r="AE269" s="1"/>
      <c r="AF269" s="1"/>
      <c r="AG269" s="1"/>
      <c r="AH269" s="1"/>
      <c r="AI269" s="20"/>
      <c r="AJ269" s="20"/>
      <c r="AK269" s="20"/>
      <c r="AL269" s="1"/>
      <c r="AM269" s="1"/>
      <c r="AN269" s="1"/>
    </row>
    <row r="270" spans="1:40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4"/>
      <c r="Z270" s="4"/>
      <c r="AA270" s="1"/>
      <c r="AB270" s="1"/>
      <c r="AC270" s="1"/>
      <c r="AD270" s="1"/>
      <c r="AE270" s="1"/>
      <c r="AF270" s="1"/>
      <c r="AG270" s="1"/>
      <c r="AH270" s="1"/>
      <c r="AI270" s="20"/>
      <c r="AJ270" s="20"/>
      <c r="AK270" s="20"/>
      <c r="AL270" s="1"/>
      <c r="AM270" s="1"/>
      <c r="AN270" s="1"/>
    </row>
    <row r="271" spans="1:40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4"/>
      <c r="Z271" s="4"/>
      <c r="AA271" s="1"/>
      <c r="AB271" s="1"/>
      <c r="AC271" s="1"/>
      <c r="AD271" s="1"/>
      <c r="AE271" s="1"/>
      <c r="AF271" s="1"/>
      <c r="AG271" s="1"/>
      <c r="AH271" s="1"/>
      <c r="AI271" s="20"/>
      <c r="AJ271" s="20"/>
      <c r="AK271" s="20"/>
      <c r="AL271" s="1"/>
      <c r="AM271" s="1"/>
      <c r="AN271" s="1"/>
    </row>
    <row r="272" spans="1:40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4"/>
      <c r="Z272" s="4"/>
      <c r="AA272" s="1"/>
      <c r="AB272" s="1"/>
      <c r="AC272" s="1"/>
      <c r="AD272" s="1"/>
      <c r="AE272" s="1"/>
      <c r="AF272" s="1"/>
      <c r="AG272" s="1"/>
      <c r="AH272" s="1"/>
      <c r="AI272" s="20"/>
      <c r="AJ272" s="20"/>
      <c r="AK272" s="20"/>
      <c r="AL272" s="1"/>
      <c r="AM272" s="1"/>
      <c r="AN272" s="1"/>
    </row>
    <row r="273" spans="1:40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4"/>
      <c r="Z273" s="4"/>
      <c r="AA273" s="1"/>
      <c r="AB273" s="1"/>
      <c r="AC273" s="1"/>
      <c r="AD273" s="1"/>
      <c r="AE273" s="1"/>
      <c r="AF273" s="1"/>
      <c r="AG273" s="1"/>
      <c r="AH273" s="1"/>
      <c r="AI273" s="20"/>
      <c r="AJ273" s="20"/>
      <c r="AK273" s="20"/>
      <c r="AL273" s="1"/>
      <c r="AM273" s="1"/>
      <c r="AN273" s="1"/>
    </row>
    <row r="274" spans="1:40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4"/>
      <c r="Z274" s="4"/>
      <c r="AA274" s="1"/>
      <c r="AB274" s="1"/>
      <c r="AC274" s="1"/>
      <c r="AD274" s="1"/>
      <c r="AE274" s="1"/>
      <c r="AF274" s="1"/>
      <c r="AG274" s="1"/>
      <c r="AH274" s="1"/>
      <c r="AI274" s="20"/>
      <c r="AJ274" s="20"/>
      <c r="AK274" s="20"/>
      <c r="AL274" s="1"/>
      <c r="AM274" s="1"/>
      <c r="AN274" s="1"/>
    </row>
    <row r="275" spans="1:40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4"/>
      <c r="Z275" s="4"/>
      <c r="AA275" s="1"/>
      <c r="AB275" s="1"/>
      <c r="AC275" s="1"/>
      <c r="AD275" s="1"/>
      <c r="AE275" s="1"/>
      <c r="AF275" s="1"/>
      <c r="AG275" s="1"/>
      <c r="AH275" s="1"/>
      <c r="AI275" s="20"/>
      <c r="AJ275" s="20"/>
      <c r="AK275" s="20"/>
      <c r="AL275" s="1"/>
      <c r="AM275" s="1"/>
      <c r="AN275" s="1"/>
    </row>
    <row r="276" spans="1:40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4"/>
      <c r="Z276" s="4"/>
      <c r="AA276" s="1"/>
      <c r="AB276" s="1"/>
      <c r="AC276" s="1"/>
      <c r="AD276" s="1"/>
      <c r="AE276" s="1"/>
      <c r="AF276" s="1"/>
      <c r="AG276" s="1"/>
      <c r="AH276" s="1"/>
      <c r="AI276" s="20"/>
      <c r="AJ276" s="20"/>
      <c r="AK276" s="20"/>
      <c r="AL276" s="1"/>
      <c r="AM276" s="1"/>
      <c r="AN276" s="1"/>
    </row>
    <row r="277" spans="1:40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4"/>
      <c r="Z277" s="4"/>
      <c r="AA277" s="1"/>
      <c r="AB277" s="1"/>
      <c r="AC277" s="1"/>
      <c r="AD277" s="1"/>
      <c r="AE277" s="1"/>
      <c r="AF277" s="1"/>
      <c r="AG277" s="1"/>
      <c r="AH277" s="1"/>
      <c r="AI277" s="20"/>
      <c r="AJ277" s="20"/>
      <c r="AK277" s="20"/>
      <c r="AL277" s="1"/>
      <c r="AM277" s="1"/>
      <c r="AN277" s="1"/>
    </row>
    <row r="278" spans="1:40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4"/>
      <c r="Z278" s="4"/>
      <c r="AA278" s="1"/>
      <c r="AB278" s="1"/>
      <c r="AC278" s="1"/>
      <c r="AD278" s="1"/>
      <c r="AE278" s="1"/>
      <c r="AF278" s="1"/>
      <c r="AG278" s="1"/>
      <c r="AH278" s="1"/>
      <c r="AI278" s="20"/>
      <c r="AJ278" s="20"/>
      <c r="AK278" s="20"/>
      <c r="AL278" s="1"/>
      <c r="AM278" s="1"/>
      <c r="AN278" s="1"/>
    </row>
    <row r="279" spans="1:40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4"/>
      <c r="Z279" s="4"/>
      <c r="AA279" s="1"/>
      <c r="AB279" s="1"/>
      <c r="AC279" s="1"/>
      <c r="AD279" s="1"/>
      <c r="AE279" s="1"/>
      <c r="AF279" s="1"/>
      <c r="AG279" s="1"/>
      <c r="AH279" s="1"/>
      <c r="AI279" s="20"/>
      <c r="AJ279" s="20"/>
      <c r="AK279" s="20"/>
      <c r="AL279" s="1"/>
      <c r="AM279" s="1"/>
      <c r="AN279" s="1"/>
    </row>
    <row r="280" spans="1:40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4"/>
      <c r="Z280" s="4"/>
      <c r="AA280" s="1"/>
      <c r="AB280" s="1"/>
      <c r="AC280" s="1"/>
      <c r="AD280" s="1"/>
      <c r="AE280" s="1"/>
      <c r="AF280" s="1"/>
      <c r="AG280" s="1"/>
      <c r="AH280" s="1"/>
      <c r="AI280" s="20"/>
      <c r="AJ280" s="20"/>
      <c r="AK280" s="20"/>
      <c r="AL280" s="1"/>
      <c r="AM280" s="1"/>
      <c r="AN280" s="1"/>
    </row>
    <row r="281" spans="1:40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4"/>
      <c r="Z281" s="4"/>
      <c r="AA281" s="1"/>
      <c r="AB281" s="1"/>
      <c r="AC281" s="1"/>
      <c r="AD281" s="1"/>
      <c r="AE281" s="1"/>
      <c r="AF281" s="1"/>
      <c r="AG281" s="1"/>
      <c r="AH281" s="1"/>
      <c r="AI281" s="20"/>
      <c r="AJ281" s="20"/>
      <c r="AK281" s="20"/>
      <c r="AL281" s="1"/>
      <c r="AM281" s="1"/>
      <c r="AN281" s="1"/>
    </row>
    <row r="282" spans="1:40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4"/>
      <c r="Z282" s="4"/>
      <c r="AA282" s="1"/>
      <c r="AB282" s="1"/>
      <c r="AC282" s="1"/>
      <c r="AD282" s="1"/>
      <c r="AE282" s="1"/>
      <c r="AF282" s="1"/>
      <c r="AG282" s="1"/>
      <c r="AH282" s="1"/>
      <c r="AI282" s="20"/>
      <c r="AJ282" s="20"/>
      <c r="AK282" s="20"/>
      <c r="AL282" s="1"/>
      <c r="AM282" s="1"/>
      <c r="AN282" s="1"/>
    </row>
    <row r="283" spans="1:40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4"/>
      <c r="Z283" s="4"/>
      <c r="AA283" s="1"/>
      <c r="AB283" s="1"/>
      <c r="AC283" s="1"/>
      <c r="AD283" s="1"/>
      <c r="AE283" s="1"/>
      <c r="AF283" s="1"/>
      <c r="AG283" s="1"/>
      <c r="AH283" s="1"/>
      <c r="AI283" s="20"/>
      <c r="AJ283" s="20"/>
      <c r="AK283" s="20"/>
      <c r="AL283" s="1"/>
      <c r="AM283" s="1"/>
      <c r="AN283" s="1"/>
    </row>
    <row r="284" spans="1:40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4"/>
      <c r="Z284" s="4"/>
      <c r="AA284" s="1"/>
      <c r="AB284" s="1"/>
      <c r="AC284" s="1"/>
      <c r="AD284" s="1"/>
      <c r="AE284" s="1"/>
      <c r="AF284" s="1"/>
      <c r="AG284" s="1"/>
      <c r="AH284" s="1"/>
      <c r="AI284" s="20"/>
      <c r="AJ284" s="20"/>
      <c r="AK284" s="20"/>
      <c r="AL284" s="1"/>
      <c r="AM284" s="1"/>
      <c r="AN284" s="1"/>
    </row>
    <row r="285" spans="1:40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4"/>
      <c r="Z285" s="4"/>
      <c r="AA285" s="1"/>
      <c r="AB285" s="1"/>
      <c r="AC285" s="1"/>
      <c r="AD285" s="1"/>
      <c r="AE285" s="1"/>
      <c r="AF285" s="1"/>
      <c r="AG285" s="1"/>
      <c r="AH285" s="1"/>
      <c r="AI285" s="20"/>
      <c r="AJ285" s="20"/>
      <c r="AK285" s="20"/>
      <c r="AL285" s="1"/>
      <c r="AM285" s="1"/>
      <c r="AN285" s="1"/>
    </row>
    <row r="286" spans="1:40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4"/>
      <c r="Z286" s="4"/>
      <c r="AA286" s="1"/>
      <c r="AB286" s="1"/>
      <c r="AC286" s="1"/>
      <c r="AD286" s="1"/>
      <c r="AE286" s="1"/>
      <c r="AF286" s="1"/>
      <c r="AG286" s="1"/>
      <c r="AH286" s="1"/>
      <c r="AI286" s="20"/>
      <c r="AJ286" s="20"/>
      <c r="AK286" s="20"/>
      <c r="AL286" s="1"/>
      <c r="AM286" s="1"/>
      <c r="AN286" s="1"/>
    </row>
    <row r="287" spans="1:40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4"/>
      <c r="Z287" s="4"/>
      <c r="AA287" s="1"/>
      <c r="AB287" s="1"/>
      <c r="AC287" s="1"/>
      <c r="AD287" s="1"/>
      <c r="AE287" s="1"/>
      <c r="AF287" s="1"/>
      <c r="AG287" s="1"/>
      <c r="AH287" s="1"/>
      <c r="AI287" s="20"/>
      <c r="AJ287" s="20"/>
      <c r="AK287" s="20"/>
      <c r="AL287" s="1"/>
      <c r="AM287" s="1"/>
      <c r="AN287" s="1"/>
    </row>
    <row r="288" spans="1:40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4"/>
      <c r="Z288" s="4"/>
      <c r="AA288" s="1"/>
      <c r="AB288" s="1"/>
      <c r="AC288" s="1"/>
      <c r="AD288" s="1"/>
      <c r="AE288" s="1"/>
      <c r="AF288" s="1"/>
      <c r="AG288" s="1"/>
      <c r="AH288" s="1"/>
      <c r="AI288" s="20"/>
      <c r="AJ288" s="20"/>
      <c r="AK288" s="20"/>
      <c r="AL288" s="1"/>
      <c r="AM288" s="1"/>
      <c r="AN288" s="1"/>
    </row>
    <row r="289" spans="1:40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4"/>
      <c r="Z289" s="4"/>
      <c r="AA289" s="1"/>
      <c r="AB289" s="1"/>
      <c r="AC289" s="1"/>
      <c r="AD289" s="1"/>
      <c r="AE289" s="1"/>
      <c r="AF289" s="1"/>
      <c r="AG289" s="1"/>
      <c r="AH289" s="1"/>
      <c r="AI289" s="20"/>
      <c r="AJ289" s="20"/>
      <c r="AK289" s="20"/>
      <c r="AL289" s="1"/>
      <c r="AM289" s="1"/>
      <c r="AN289" s="1"/>
    </row>
    <row r="290" spans="1:40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4"/>
      <c r="Z290" s="4"/>
      <c r="AA290" s="1"/>
      <c r="AB290" s="1"/>
      <c r="AC290" s="1"/>
      <c r="AD290" s="1"/>
      <c r="AE290" s="1"/>
      <c r="AF290" s="1"/>
      <c r="AG290" s="1"/>
      <c r="AH290" s="1"/>
      <c r="AI290" s="20"/>
      <c r="AJ290" s="20"/>
      <c r="AK290" s="20"/>
      <c r="AL290" s="1"/>
      <c r="AM290" s="1"/>
      <c r="AN290" s="1"/>
    </row>
    <row r="291" spans="1:40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4"/>
      <c r="Z291" s="4"/>
      <c r="AA291" s="1"/>
      <c r="AB291" s="1"/>
      <c r="AC291" s="1"/>
      <c r="AD291" s="1"/>
      <c r="AE291" s="1"/>
      <c r="AF291" s="1"/>
      <c r="AG291" s="1"/>
      <c r="AH291" s="1"/>
      <c r="AI291" s="20"/>
      <c r="AJ291" s="20"/>
      <c r="AK291" s="20"/>
      <c r="AL291" s="1"/>
      <c r="AM291" s="1"/>
      <c r="AN291" s="1"/>
    </row>
    <row r="292" spans="1:40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4"/>
      <c r="Z292" s="4"/>
      <c r="AA292" s="1"/>
      <c r="AB292" s="1"/>
      <c r="AC292" s="1"/>
      <c r="AD292" s="1"/>
      <c r="AE292" s="1"/>
      <c r="AF292" s="1"/>
      <c r="AG292" s="1"/>
      <c r="AH292" s="1"/>
      <c r="AI292" s="20"/>
      <c r="AJ292" s="20"/>
      <c r="AK292" s="20"/>
      <c r="AL292" s="1"/>
      <c r="AM292" s="1"/>
      <c r="AN292" s="1"/>
    </row>
    <row r="293" spans="1:40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4"/>
      <c r="Z293" s="4"/>
      <c r="AA293" s="1"/>
      <c r="AB293" s="1"/>
      <c r="AC293" s="1"/>
      <c r="AD293" s="1"/>
      <c r="AE293" s="1"/>
      <c r="AF293" s="1"/>
      <c r="AG293" s="1"/>
      <c r="AH293" s="1"/>
      <c r="AI293" s="20"/>
      <c r="AJ293" s="20"/>
      <c r="AK293" s="20"/>
      <c r="AL293" s="1"/>
      <c r="AM293" s="1"/>
      <c r="AN293" s="1"/>
    </row>
    <row r="294" spans="1:40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4"/>
      <c r="Z294" s="4"/>
      <c r="AA294" s="1"/>
      <c r="AB294" s="1"/>
      <c r="AC294" s="1"/>
      <c r="AD294" s="1"/>
      <c r="AE294" s="1"/>
      <c r="AF294" s="1"/>
      <c r="AG294" s="1"/>
      <c r="AH294" s="1"/>
      <c r="AI294" s="20"/>
      <c r="AJ294" s="20"/>
      <c r="AK294" s="20"/>
      <c r="AL294" s="1"/>
      <c r="AM294" s="1"/>
      <c r="AN294" s="1"/>
    </row>
    <row r="295" spans="1:40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4"/>
      <c r="Z295" s="4"/>
      <c r="AA295" s="1"/>
      <c r="AB295" s="1"/>
      <c r="AC295" s="1"/>
      <c r="AD295" s="1"/>
      <c r="AE295" s="1"/>
      <c r="AF295" s="1"/>
      <c r="AG295" s="1"/>
      <c r="AH295" s="1"/>
      <c r="AI295" s="20"/>
      <c r="AJ295" s="20"/>
      <c r="AK295" s="20"/>
      <c r="AL295" s="1"/>
      <c r="AM295" s="1"/>
      <c r="AN295" s="1"/>
    </row>
    <row r="296" spans="1:40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4"/>
      <c r="Z296" s="4"/>
      <c r="AA296" s="1"/>
      <c r="AB296" s="1"/>
      <c r="AC296" s="1"/>
      <c r="AD296" s="1"/>
      <c r="AE296" s="1"/>
      <c r="AF296" s="1"/>
      <c r="AG296" s="1"/>
      <c r="AH296" s="1"/>
      <c r="AI296" s="20"/>
      <c r="AJ296" s="20"/>
      <c r="AK296" s="20"/>
      <c r="AL296" s="1"/>
      <c r="AM296" s="1"/>
      <c r="AN296" s="1"/>
    </row>
    <row r="297" spans="1:40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4"/>
      <c r="Z297" s="4"/>
      <c r="AA297" s="1"/>
      <c r="AB297" s="1"/>
      <c r="AC297" s="1"/>
      <c r="AD297" s="1"/>
      <c r="AE297" s="1"/>
      <c r="AF297" s="1"/>
      <c r="AG297" s="1"/>
      <c r="AH297" s="1"/>
      <c r="AI297" s="20"/>
      <c r="AJ297" s="20"/>
      <c r="AK297" s="20"/>
      <c r="AL297" s="1"/>
      <c r="AM297" s="1"/>
      <c r="AN297" s="1"/>
    </row>
    <row r="298" spans="1:40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4"/>
      <c r="Z298" s="4"/>
      <c r="AA298" s="1"/>
      <c r="AB298" s="1"/>
      <c r="AC298" s="1"/>
      <c r="AD298" s="1"/>
      <c r="AE298" s="1"/>
      <c r="AF298" s="1"/>
      <c r="AG298" s="1"/>
      <c r="AH298" s="1"/>
      <c r="AI298" s="20"/>
      <c r="AJ298" s="20"/>
      <c r="AK298" s="20"/>
      <c r="AL298" s="1"/>
      <c r="AM298" s="1"/>
      <c r="AN298" s="1"/>
    </row>
    <row r="299" spans="1:40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4"/>
      <c r="Z299" s="4"/>
      <c r="AA299" s="1"/>
      <c r="AB299" s="1"/>
      <c r="AC299" s="1"/>
      <c r="AD299" s="1"/>
      <c r="AE299" s="1"/>
      <c r="AF299" s="1"/>
      <c r="AG299" s="1"/>
      <c r="AH299" s="1"/>
      <c r="AI299" s="20"/>
      <c r="AJ299" s="20"/>
      <c r="AK299" s="20"/>
      <c r="AL299" s="1"/>
      <c r="AM299" s="1"/>
      <c r="AN299" s="1"/>
    </row>
    <row r="300" spans="1:40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4"/>
      <c r="Z300" s="4"/>
      <c r="AA300" s="1"/>
      <c r="AB300" s="1"/>
      <c r="AC300" s="1"/>
      <c r="AD300" s="1"/>
      <c r="AE300" s="1"/>
      <c r="AF300" s="1"/>
      <c r="AG300" s="1"/>
      <c r="AH300" s="1"/>
      <c r="AI300" s="20"/>
      <c r="AJ300" s="20"/>
      <c r="AK300" s="20"/>
      <c r="AL300" s="1"/>
      <c r="AM300" s="1"/>
      <c r="AN300" s="1"/>
    </row>
    <row r="301" spans="1:40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4"/>
      <c r="Z301" s="4"/>
      <c r="AA301" s="1"/>
      <c r="AB301" s="1"/>
      <c r="AC301" s="1"/>
      <c r="AD301" s="1"/>
      <c r="AE301" s="1"/>
      <c r="AF301" s="1"/>
      <c r="AG301" s="1"/>
      <c r="AH301" s="1"/>
      <c r="AI301" s="20"/>
      <c r="AJ301" s="20"/>
      <c r="AK301" s="20"/>
      <c r="AL301" s="1"/>
      <c r="AM301" s="1"/>
      <c r="AN301" s="1"/>
    </row>
    <row r="302" spans="1:40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4"/>
      <c r="Z302" s="4"/>
      <c r="AA302" s="1"/>
      <c r="AB302" s="1"/>
      <c r="AC302" s="1"/>
      <c r="AD302" s="1"/>
      <c r="AE302" s="1"/>
      <c r="AF302" s="1"/>
      <c r="AG302" s="1"/>
      <c r="AH302" s="1"/>
      <c r="AI302" s="20"/>
      <c r="AJ302" s="20"/>
      <c r="AK302" s="20"/>
      <c r="AL302" s="1"/>
      <c r="AM302" s="1"/>
      <c r="AN302" s="1"/>
    </row>
    <row r="303" spans="1:40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4"/>
      <c r="Z303" s="4"/>
      <c r="AA303" s="1"/>
      <c r="AB303" s="1"/>
      <c r="AC303" s="1"/>
      <c r="AD303" s="1"/>
      <c r="AE303" s="1"/>
      <c r="AF303" s="1"/>
      <c r="AG303" s="1"/>
      <c r="AH303" s="1"/>
      <c r="AI303" s="20"/>
      <c r="AJ303" s="20"/>
      <c r="AK303" s="20"/>
      <c r="AL303" s="1"/>
      <c r="AM303" s="1"/>
      <c r="AN303" s="1"/>
    </row>
    <row r="304" spans="1:40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4"/>
      <c r="Z304" s="4"/>
      <c r="AA304" s="1"/>
      <c r="AB304" s="1"/>
      <c r="AC304" s="1"/>
      <c r="AD304" s="1"/>
      <c r="AE304" s="1"/>
      <c r="AF304" s="1"/>
      <c r="AG304" s="1"/>
      <c r="AH304" s="1"/>
      <c r="AI304" s="20"/>
      <c r="AJ304" s="20"/>
      <c r="AK304" s="20"/>
      <c r="AL304" s="1"/>
      <c r="AM304" s="1"/>
      <c r="AN304" s="1"/>
    </row>
    <row r="305" spans="1:40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4"/>
      <c r="Z305" s="4"/>
      <c r="AA305" s="1"/>
      <c r="AB305" s="1"/>
      <c r="AC305" s="1"/>
      <c r="AD305" s="1"/>
      <c r="AE305" s="1"/>
      <c r="AF305" s="1"/>
      <c r="AG305" s="1"/>
      <c r="AH305" s="1"/>
      <c r="AI305" s="20"/>
      <c r="AJ305" s="20"/>
      <c r="AK305" s="20"/>
      <c r="AL305" s="1"/>
      <c r="AM305" s="1"/>
      <c r="AN305" s="1"/>
    </row>
    <row r="306" spans="1:40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4"/>
      <c r="Z306" s="4"/>
      <c r="AA306" s="1"/>
      <c r="AB306" s="1"/>
      <c r="AC306" s="1"/>
      <c r="AD306" s="1"/>
      <c r="AE306" s="1"/>
      <c r="AF306" s="1"/>
      <c r="AG306" s="1"/>
      <c r="AH306" s="1"/>
      <c r="AI306" s="20"/>
      <c r="AJ306" s="20"/>
      <c r="AK306" s="20"/>
      <c r="AL306" s="1"/>
      <c r="AM306" s="1"/>
      <c r="AN306" s="1"/>
    </row>
    <row r="307" spans="1:40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4"/>
      <c r="Z307" s="4"/>
      <c r="AA307" s="1"/>
      <c r="AB307" s="1"/>
      <c r="AC307" s="1"/>
      <c r="AD307" s="1"/>
      <c r="AE307" s="1"/>
      <c r="AF307" s="1"/>
      <c r="AG307" s="1"/>
      <c r="AH307" s="1"/>
      <c r="AI307" s="20"/>
      <c r="AJ307" s="20"/>
      <c r="AK307" s="20"/>
      <c r="AL307" s="1"/>
      <c r="AM307" s="1"/>
      <c r="AN307" s="1"/>
    </row>
    <row r="308" spans="1:40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4"/>
      <c r="Z308" s="4"/>
      <c r="AA308" s="1"/>
      <c r="AB308" s="1"/>
      <c r="AC308" s="1"/>
      <c r="AD308" s="1"/>
      <c r="AE308" s="1"/>
      <c r="AF308" s="1"/>
      <c r="AG308" s="1"/>
      <c r="AH308" s="1"/>
      <c r="AI308" s="20"/>
      <c r="AJ308" s="20"/>
      <c r="AK308" s="20"/>
      <c r="AL308" s="1"/>
      <c r="AM308" s="1"/>
      <c r="AN308" s="1"/>
    </row>
    <row r="309" spans="1:40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4"/>
      <c r="Z309" s="4"/>
      <c r="AA309" s="1"/>
      <c r="AB309" s="1"/>
      <c r="AC309" s="1"/>
      <c r="AD309" s="1"/>
      <c r="AE309" s="1"/>
      <c r="AF309" s="1"/>
      <c r="AG309" s="1"/>
      <c r="AH309" s="1"/>
      <c r="AI309" s="20"/>
      <c r="AJ309" s="20"/>
      <c r="AK309" s="20"/>
      <c r="AL309" s="1"/>
      <c r="AM309" s="1"/>
      <c r="AN309" s="1"/>
    </row>
    <row r="310" spans="1:40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4"/>
      <c r="Z310" s="4"/>
      <c r="AA310" s="1"/>
      <c r="AB310" s="1"/>
      <c r="AC310" s="1"/>
      <c r="AD310" s="1"/>
      <c r="AE310" s="1"/>
      <c r="AF310" s="1"/>
      <c r="AG310" s="1"/>
      <c r="AH310" s="1"/>
      <c r="AI310" s="20"/>
      <c r="AJ310" s="20"/>
      <c r="AK310" s="20"/>
      <c r="AL310" s="1"/>
      <c r="AM310" s="1"/>
      <c r="AN310" s="1"/>
    </row>
    <row r="311" spans="1:40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4"/>
      <c r="Z311" s="4"/>
      <c r="AA311" s="1"/>
      <c r="AB311" s="1"/>
      <c r="AC311" s="1"/>
      <c r="AD311" s="1"/>
      <c r="AE311" s="1"/>
      <c r="AF311" s="1"/>
      <c r="AG311" s="1"/>
      <c r="AH311" s="1"/>
      <c r="AI311" s="20"/>
      <c r="AJ311" s="20"/>
      <c r="AK311" s="20"/>
      <c r="AL311" s="1"/>
      <c r="AM311" s="1"/>
      <c r="AN311" s="1"/>
    </row>
    <row r="312" spans="1:40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4"/>
      <c r="Z312" s="4"/>
      <c r="AA312" s="1"/>
      <c r="AB312" s="1"/>
      <c r="AC312" s="1"/>
      <c r="AD312" s="1"/>
      <c r="AE312" s="1"/>
      <c r="AF312" s="1"/>
      <c r="AG312" s="1"/>
      <c r="AH312" s="1"/>
      <c r="AI312" s="20"/>
      <c r="AJ312" s="20"/>
      <c r="AK312" s="20"/>
      <c r="AL312" s="1"/>
      <c r="AM312" s="1"/>
      <c r="AN312" s="1"/>
    </row>
    <row r="313" spans="1:40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4"/>
      <c r="Z313" s="4"/>
      <c r="AA313" s="1"/>
      <c r="AB313" s="1"/>
      <c r="AC313" s="1"/>
      <c r="AD313" s="1"/>
      <c r="AE313" s="1"/>
      <c r="AF313" s="1"/>
      <c r="AG313" s="1"/>
      <c r="AH313" s="1"/>
      <c r="AI313" s="20"/>
      <c r="AJ313" s="20"/>
      <c r="AK313" s="20"/>
      <c r="AL313" s="1"/>
      <c r="AM313" s="1"/>
      <c r="AN313" s="1"/>
    </row>
    <row r="314" spans="1:40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4"/>
      <c r="Z314" s="4"/>
      <c r="AA314" s="1"/>
      <c r="AB314" s="1"/>
      <c r="AC314" s="1"/>
      <c r="AD314" s="1"/>
      <c r="AE314" s="1"/>
      <c r="AF314" s="1"/>
      <c r="AG314" s="1"/>
      <c r="AH314" s="1"/>
      <c r="AI314" s="20"/>
      <c r="AJ314" s="20"/>
      <c r="AK314" s="20"/>
      <c r="AL314" s="1"/>
      <c r="AM314" s="1"/>
      <c r="AN314" s="1"/>
    </row>
    <row r="315" spans="1:40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4"/>
      <c r="Z315" s="4"/>
      <c r="AA315" s="1"/>
      <c r="AB315" s="1"/>
      <c r="AC315" s="1"/>
      <c r="AD315" s="1"/>
      <c r="AE315" s="1"/>
      <c r="AF315" s="1"/>
      <c r="AG315" s="1"/>
      <c r="AH315" s="1"/>
      <c r="AI315" s="20"/>
      <c r="AJ315" s="20"/>
      <c r="AK315" s="20"/>
      <c r="AL315" s="1"/>
      <c r="AM315" s="1"/>
      <c r="AN315" s="1"/>
    </row>
    <row r="316" spans="1:40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4"/>
      <c r="Z316" s="4"/>
      <c r="AA316" s="1"/>
      <c r="AB316" s="1"/>
      <c r="AC316" s="1"/>
      <c r="AD316" s="1"/>
      <c r="AE316" s="1"/>
      <c r="AF316" s="1"/>
      <c r="AG316" s="1"/>
      <c r="AH316" s="1"/>
      <c r="AI316" s="20"/>
      <c r="AJ316" s="20"/>
      <c r="AK316" s="20"/>
      <c r="AL316" s="1"/>
      <c r="AM316" s="1"/>
      <c r="AN316" s="1"/>
    </row>
    <row r="317" spans="1:40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4"/>
      <c r="Z317" s="4"/>
      <c r="AA317" s="1"/>
      <c r="AB317" s="1"/>
      <c r="AC317" s="1"/>
      <c r="AD317" s="1"/>
      <c r="AE317" s="1"/>
      <c r="AF317" s="1"/>
      <c r="AG317" s="1"/>
      <c r="AH317" s="1"/>
      <c r="AI317" s="20"/>
      <c r="AJ317" s="20"/>
      <c r="AK317" s="20"/>
      <c r="AL317" s="1"/>
      <c r="AM317" s="1"/>
      <c r="AN317" s="1"/>
    </row>
    <row r="318" spans="1:40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4"/>
      <c r="Z318" s="4"/>
      <c r="AA318" s="1"/>
      <c r="AB318" s="1"/>
      <c r="AC318" s="1"/>
      <c r="AD318" s="1"/>
      <c r="AE318" s="1"/>
      <c r="AF318" s="1"/>
      <c r="AG318" s="1"/>
      <c r="AH318" s="1"/>
      <c r="AI318" s="20"/>
      <c r="AJ318" s="20"/>
      <c r="AK318" s="20"/>
      <c r="AL318" s="1"/>
      <c r="AM318" s="1"/>
      <c r="AN318" s="1"/>
    </row>
    <row r="319" spans="1:40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4"/>
      <c r="Z319" s="4"/>
      <c r="AA319" s="1"/>
      <c r="AB319" s="1"/>
      <c r="AC319" s="1"/>
      <c r="AD319" s="1"/>
      <c r="AE319" s="1"/>
      <c r="AF319" s="1"/>
      <c r="AG319" s="1"/>
      <c r="AH319" s="1"/>
      <c r="AI319" s="20"/>
      <c r="AJ319" s="20"/>
      <c r="AK319" s="20"/>
      <c r="AL319" s="1"/>
      <c r="AM319" s="1"/>
      <c r="AN319" s="1"/>
    </row>
    <row r="320" spans="1:40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4"/>
      <c r="Z320" s="4"/>
      <c r="AA320" s="1"/>
      <c r="AB320" s="1"/>
      <c r="AC320" s="1"/>
      <c r="AD320" s="1"/>
      <c r="AE320" s="1"/>
      <c r="AF320" s="1"/>
      <c r="AG320" s="1"/>
      <c r="AH320" s="1"/>
      <c r="AI320" s="20"/>
      <c r="AJ320" s="20"/>
      <c r="AK320" s="20"/>
      <c r="AL320" s="1"/>
      <c r="AM320" s="1"/>
      <c r="AN320" s="1"/>
    </row>
    <row r="321" spans="1:40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4"/>
      <c r="Z321" s="4"/>
      <c r="AA321" s="1"/>
      <c r="AB321" s="1"/>
      <c r="AC321" s="1"/>
      <c r="AD321" s="1"/>
      <c r="AE321" s="1"/>
      <c r="AF321" s="1"/>
      <c r="AG321" s="1"/>
      <c r="AH321" s="1"/>
      <c r="AI321" s="20"/>
      <c r="AJ321" s="20"/>
      <c r="AK321" s="20"/>
      <c r="AL321" s="1"/>
      <c r="AM321" s="1"/>
      <c r="AN321" s="1"/>
    </row>
    <row r="322" spans="1:40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4"/>
      <c r="Z322" s="4"/>
      <c r="AA322" s="1"/>
      <c r="AB322" s="1"/>
      <c r="AC322" s="1"/>
      <c r="AD322" s="1"/>
      <c r="AE322" s="1"/>
      <c r="AF322" s="1"/>
      <c r="AG322" s="1"/>
      <c r="AH322" s="1"/>
      <c r="AI322" s="20"/>
      <c r="AJ322" s="20"/>
      <c r="AK322" s="20"/>
      <c r="AL322" s="1"/>
      <c r="AM322" s="1"/>
      <c r="AN322" s="1"/>
    </row>
    <row r="323" spans="1:40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4"/>
      <c r="Z323" s="4"/>
      <c r="AA323" s="1"/>
      <c r="AB323" s="1"/>
      <c r="AC323" s="1"/>
      <c r="AD323" s="1"/>
      <c r="AE323" s="1"/>
      <c r="AF323" s="1"/>
      <c r="AG323" s="1"/>
      <c r="AH323" s="1"/>
      <c r="AI323" s="20"/>
      <c r="AJ323" s="20"/>
      <c r="AK323" s="20"/>
      <c r="AL323" s="1"/>
      <c r="AM323" s="1"/>
      <c r="AN323" s="1"/>
    </row>
    <row r="324" spans="1:40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4"/>
      <c r="Z324" s="4"/>
      <c r="AA324" s="1"/>
      <c r="AB324" s="1"/>
      <c r="AC324" s="1"/>
      <c r="AD324" s="1"/>
      <c r="AE324" s="1"/>
      <c r="AF324" s="1"/>
      <c r="AG324" s="1"/>
      <c r="AH324" s="1"/>
      <c r="AI324" s="20"/>
      <c r="AJ324" s="20"/>
      <c r="AK324" s="20"/>
      <c r="AL324" s="1"/>
      <c r="AM324" s="1"/>
      <c r="AN324" s="1"/>
    </row>
    <row r="325" spans="1:40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4"/>
      <c r="Z325" s="4"/>
      <c r="AA325" s="1"/>
      <c r="AB325" s="1"/>
      <c r="AC325" s="1"/>
      <c r="AD325" s="1"/>
      <c r="AE325" s="1"/>
      <c r="AF325" s="1"/>
      <c r="AG325" s="1"/>
      <c r="AH325" s="1"/>
      <c r="AI325" s="20"/>
      <c r="AJ325" s="20"/>
      <c r="AK325" s="20"/>
      <c r="AL325" s="1"/>
      <c r="AM325" s="1"/>
      <c r="AN325" s="1"/>
    </row>
    <row r="326" spans="1:40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4"/>
      <c r="Z326" s="4"/>
      <c r="AA326" s="1"/>
      <c r="AB326" s="1"/>
      <c r="AC326" s="1"/>
      <c r="AD326" s="1"/>
      <c r="AE326" s="1"/>
      <c r="AF326" s="1"/>
      <c r="AG326" s="1"/>
      <c r="AH326" s="1"/>
      <c r="AI326" s="20"/>
      <c r="AJ326" s="20"/>
      <c r="AK326" s="20"/>
      <c r="AL326" s="1"/>
      <c r="AM326" s="1"/>
      <c r="AN326" s="1"/>
    </row>
    <row r="327" spans="1:40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4"/>
      <c r="Z327" s="4"/>
      <c r="AA327" s="1"/>
      <c r="AB327" s="1"/>
      <c r="AC327" s="1"/>
      <c r="AD327" s="1"/>
      <c r="AE327" s="1"/>
      <c r="AF327" s="1"/>
      <c r="AG327" s="1"/>
      <c r="AH327" s="1"/>
      <c r="AI327" s="20"/>
      <c r="AJ327" s="20"/>
      <c r="AK327" s="20"/>
      <c r="AL327" s="1"/>
      <c r="AM327" s="1"/>
      <c r="AN327" s="1"/>
    </row>
    <row r="328" spans="1:40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4"/>
      <c r="Z328" s="4"/>
      <c r="AA328" s="1"/>
      <c r="AB328" s="1"/>
      <c r="AC328" s="1"/>
      <c r="AD328" s="1"/>
      <c r="AE328" s="1"/>
      <c r="AF328" s="1"/>
      <c r="AG328" s="1"/>
      <c r="AH328" s="1"/>
      <c r="AI328" s="20"/>
      <c r="AJ328" s="20"/>
      <c r="AK328" s="20"/>
      <c r="AL328" s="1"/>
      <c r="AM328" s="1"/>
      <c r="AN328" s="1"/>
    </row>
    <row r="329" spans="1:40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4"/>
      <c r="Z329" s="4"/>
      <c r="AA329" s="1"/>
      <c r="AB329" s="1"/>
      <c r="AC329" s="1"/>
      <c r="AD329" s="1"/>
      <c r="AE329" s="1"/>
      <c r="AF329" s="1"/>
      <c r="AG329" s="1"/>
      <c r="AH329" s="1"/>
      <c r="AI329" s="20"/>
      <c r="AJ329" s="20"/>
      <c r="AK329" s="20"/>
      <c r="AL329" s="1"/>
      <c r="AM329" s="1"/>
      <c r="AN329" s="1"/>
    </row>
    <row r="330" spans="1:40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4"/>
      <c r="Z330" s="4"/>
      <c r="AA330" s="1"/>
      <c r="AB330" s="1"/>
      <c r="AC330" s="1"/>
      <c r="AD330" s="1"/>
      <c r="AE330" s="1"/>
      <c r="AF330" s="1"/>
      <c r="AG330" s="1"/>
      <c r="AH330" s="1"/>
      <c r="AI330" s="20"/>
      <c r="AJ330" s="20"/>
      <c r="AK330" s="20"/>
      <c r="AL330" s="1"/>
      <c r="AM330" s="1"/>
      <c r="AN330" s="1"/>
    </row>
    <row r="331" spans="1:40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4"/>
      <c r="Z331" s="4"/>
      <c r="AA331" s="1"/>
      <c r="AB331" s="1"/>
      <c r="AC331" s="1"/>
      <c r="AD331" s="1"/>
      <c r="AE331" s="1"/>
      <c r="AF331" s="1"/>
      <c r="AG331" s="1"/>
      <c r="AH331" s="1"/>
      <c r="AI331" s="20"/>
      <c r="AJ331" s="20"/>
      <c r="AK331" s="20"/>
      <c r="AL331" s="1"/>
      <c r="AM331" s="1"/>
      <c r="AN331" s="1"/>
    </row>
    <row r="332" spans="1:40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4"/>
      <c r="Z332" s="4"/>
      <c r="AA332" s="1"/>
      <c r="AB332" s="1"/>
      <c r="AC332" s="1"/>
      <c r="AD332" s="1"/>
      <c r="AE332" s="1"/>
      <c r="AF332" s="1"/>
      <c r="AG332" s="1"/>
      <c r="AH332" s="1"/>
      <c r="AI332" s="20"/>
      <c r="AJ332" s="20"/>
      <c r="AK332" s="20"/>
      <c r="AL332" s="1"/>
      <c r="AM332" s="1"/>
      <c r="AN332" s="1"/>
    </row>
    <row r="333" spans="1:40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4"/>
      <c r="Z333" s="4"/>
      <c r="AA333" s="1"/>
      <c r="AB333" s="1"/>
      <c r="AC333" s="1"/>
      <c r="AD333" s="1"/>
      <c r="AE333" s="1"/>
      <c r="AF333" s="1"/>
      <c r="AG333" s="1"/>
      <c r="AH333" s="1"/>
      <c r="AI333" s="20"/>
      <c r="AJ333" s="20"/>
      <c r="AK333" s="20"/>
      <c r="AL333" s="1"/>
      <c r="AM333" s="1"/>
      <c r="AN333" s="1"/>
    </row>
    <row r="334" spans="1:40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4"/>
      <c r="Z334" s="4"/>
      <c r="AA334" s="1"/>
      <c r="AB334" s="1"/>
      <c r="AC334" s="1"/>
      <c r="AD334" s="1"/>
      <c r="AE334" s="1"/>
      <c r="AF334" s="1"/>
      <c r="AG334" s="1"/>
      <c r="AH334" s="1"/>
      <c r="AI334" s="20"/>
      <c r="AJ334" s="20"/>
      <c r="AK334" s="20"/>
      <c r="AL334" s="1"/>
      <c r="AM334" s="1"/>
      <c r="AN334" s="1"/>
    </row>
    <row r="335" spans="1:40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4"/>
      <c r="Z335" s="4"/>
      <c r="AA335" s="1"/>
      <c r="AB335" s="1"/>
      <c r="AC335" s="1"/>
      <c r="AD335" s="1"/>
      <c r="AE335" s="1"/>
      <c r="AF335" s="1"/>
      <c r="AG335" s="1"/>
      <c r="AH335" s="1"/>
      <c r="AI335" s="20"/>
      <c r="AJ335" s="20"/>
      <c r="AK335" s="20"/>
      <c r="AL335" s="1"/>
      <c r="AM335" s="1"/>
      <c r="AN335" s="1"/>
    </row>
    <row r="336" spans="1:40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4"/>
      <c r="Z336" s="4"/>
      <c r="AA336" s="1"/>
      <c r="AB336" s="1"/>
      <c r="AC336" s="1"/>
      <c r="AD336" s="1"/>
      <c r="AE336" s="1"/>
      <c r="AF336" s="1"/>
      <c r="AG336" s="1"/>
      <c r="AH336" s="1"/>
      <c r="AI336" s="20"/>
      <c r="AJ336" s="20"/>
      <c r="AK336" s="20"/>
      <c r="AL336" s="1"/>
      <c r="AM336" s="1"/>
      <c r="AN336" s="1"/>
    </row>
    <row r="337" spans="1:40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4"/>
      <c r="Z337" s="4"/>
      <c r="AA337" s="1"/>
      <c r="AB337" s="1"/>
      <c r="AC337" s="1"/>
      <c r="AD337" s="1"/>
      <c r="AE337" s="1"/>
      <c r="AF337" s="1"/>
      <c r="AG337" s="1"/>
      <c r="AH337" s="1"/>
      <c r="AI337" s="20"/>
      <c r="AJ337" s="20"/>
      <c r="AK337" s="20"/>
      <c r="AL337" s="1"/>
      <c r="AM337" s="1"/>
      <c r="AN337" s="1"/>
    </row>
    <row r="338" spans="1:40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4"/>
      <c r="Z338" s="4"/>
      <c r="AA338" s="1"/>
      <c r="AB338" s="1"/>
      <c r="AC338" s="1"/>
      <c r="AD338" s="1"/>
      <c r="AE338" s="1"/>
      <c r="AF338" s="1"/>
      <c r="AG338" s="1"/>
      <c r="AH338" s="1"/>
      <c r="AI338" s="20"/>
      <c r="AJ338" s="20"/>
      <c r="AK338" s="20"/>
      <c r="AL338" s="1"/>
      <c r="AM338" s="1"/>
      <c r="AN338" s="1"/>
    </row>
    <row r="339" spans="1:40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4"/>
      <c r="Z339" s="4"/>
      <c r="AA339" s="1"/>
      <c r="AB339" s="1"/>
      <c r="AC339" s="1"/>
      <c r="AD339" s="1"/>
      <c r="AE339" s="1"/>
      <c r="AF339" s="1"/>
      <c r="AG339" s="1"/>
      <c r="AH339" s="1"/>
      <c r="AI339" s="20"/>
      <c r="AJ339" s="20"/>
      <c r="AK339" s="20"/>
      <c r="AL339" s="1"/>
      <c r="AM339" s="1"/>
      <c r="AN339" s="1"/>
    </row>
    <row r="340" spans="1:40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4"/>
      <c r="Z340" s="4"/>
      <c r="AA340" s="1"/>
      <c r="AB340" s="1"/>
      <c r="AC340" s="1"/>
      <c r="AD340" s="1"/>
      <c r="AE340" s="1"/>
      <c r="AF340" s="1"/>
      <c r="AG340" s="1"/>
      <c r="AH340" s="1"/>
      <c r="AI340" s="20"/>
      <c r="AJ340" s="20"/>
      <c r="AK340" s="20"/>
      <c r="AL340" s="1"/>
      <c r="AM340" s="1"/>
      <c r="AN340" s="1"/>
    </row>
    <row r="341" spans="1:40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4"/>
      <c r="Z341" s="4"/>
      <c r="AA341" s="1"/>
      <c r="AB341" s="1"/>
      <c r="AC341" s="1"/>
      <c r="AD341" s="1"/>
      <c r="AE341" s="1"/>
      <c r="AF341" s="1"/>
      <c r="AG341" s="1"/>
      <c r="AH341" s="1"/>
      <c r="AI341" s="20"/>
      <c r="AJ341" s="20"/>
      <c r="AK341" s="20"/>
      <c r="AL341" s="1"/>
      <c r="AM341" s="1"/>
      <c r="AN341" s="1"/>
    </row>
    <row r="342" spans="1:40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4"/>
      <c r="Z342" s="4"/>
      <c r="AA342" s="1"/>
      <c r="AB342" s="1"/>
      <c r="AC342" s="1"/>
      <c r="AD342" s="1"/>
      <c r="AE342" s="1"/>
      <c r="AF342" s="1"/>
      <c r="AG342" s="1"/>
      <c r="AH342" s="1"/>
      <c r="AI342" s="20"/>
      <c r="AJ342" s="20"/>
      <c r="AK342" s="20"/>
      <c r="AL342" s="1"/>
      <c r="AM342" s="1"/>
      <c r="AN342" s="1"/>
    </row>
    <row r="343" spans="1:40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4"/>
      <c r="Z343" s="4"/>
      <c r="AA343" s="1"/>
      <c r="AB343" s="1"/>
      <c r="AC343" s="1"/>
      <c r="AD343" s="1"/>
      <c r="AE343" s="1"/>
      <c r="AF343" s="1"/>
      <c r="AG343" s="1"/>
      <c r="AH343" s="1"/>
      <c r="AI343" s="20"/>
      <c r="AJ343" s="20"/>
      <c r="AK343" s="20"/>
      <c r="AL343" s="1"/>
      <c r="AM343" s="1"/>
      <c r="AN343" s="1"/>
    </row>
    <row r="344" spans="1:40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4"/>
      <c r="Z344" s="4"/>
      <c r="AA344" s="1"/>
      <c r="AB344" s="1"/>
      <c r="AC344" s="1"/>
      <c r="AD344" s="1"/>
      <c r="AE344" s="1"/>
      <c r="AF344" s="1"/>
      <c r="AG344" s="1"/>
      <c r="AH344" s="1"/>
      <c r="AI344" s="20"/>
      <c r="AJ344" s="20"/>
      <c r="AK344" s="20"/>
      <c r="AL344" s="1"/>
      <c r="AM344" s="1"/>
      <c r="AN344" s="1"/>
    </row>
    <row r="345" spans="1:40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4"/>
      <c r="Z345" s="4"/>
      <c r="AA345" s="1"/>
      <c r="AB345" s="1"/>
      <c r="AC345" s="1"/>
      <c r="AD345" s="1"/>
      <c r="AE345" s="1"/>
      <c r="AF345" s="1"/>
      <c r="AG345" s="1"/>
      <c r="AH345" s="1"/>
      <c r="AI345" s="20"/>
      <c r="AJ345" s="20"/>
      <c r="AK345" s="20"/>
      <c r="AL345" s="1"/>
      <c r="AM345" s="1"/>
      <c r="AN345" s="1"/>
    </row>
    <row r="346" spans="1:40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4"/>
      <c r="Z346" s="4"/>
      <c r="AA346" s="1"/>
      <c r="AB346" s="1"/>
      <c r="AC346" s="1"/>
      <c r="AD346" s="1"/>
      <c r="AE346" s="1"/>
      <c r="AF346" s="1"/>
      <c r="AG346" s="1"/>
      <c r="AH346" s="1"/>
      <c r="AI346" s="20"/>
      <c r="AJ346" s="20"/>
      <c r="AK346" s="20"/>
      <c r="AL346" s="1"/>
      <c r="AM346" s="1"/>
      <c r="AN346" s="1"/>
    </row>
    <row r="347" spans="1:40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4"/>
      <c r="Z347" s="4"/>
      <c r="AA347" s="1"/>
      <c r="AB347" s="1"/>
      <c r="AC347" s="1"/>
      <c r="AD347" s="1"/>
      <c r="AE347" s="1"/>
      <c r="AF347" s="1"/>
      <c r="AG347" s="1"/>
      <c r="AH347" s="1"/>
      <c r="AI347" s="20"/>
      <c r="AJ347" s="20"/>
      <c r="AK347" s="20"/>
      <c r="AL347" s="1"/>
      <c r="AM347" s="1"/>
      <c r="AN347" s="1"/>
    </row>
    <row r="348" spans="1:40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4"/>
      <c r="Z348" s="4"/>
      <c r="AA348" s="1"/>
      <c r="AB348" s="1"/>
      <c r="AC348" s="1"/>
      <c r="AD348" s="1"/>
      <c r="AE348" s="1"/>
      <c r="AF348" s="1"/>
      <c r="AG348" s="1"/>
      <c r="AH348" s="1"/>
      <c r="AI348" s="20"/>
      <c r="AJ348" s="20"/>
      <c r="AK348" s="20"/>
      <c r="AL348" s="1"/>
      <c r="AM348" s="1"/>
      <c r="AN348" s="1"/>
    </row>
    <row r="349" spans="1:40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4"/>
      <c r="Z349" s="4"/>
      <c r="AA349" s="1"/>
      <c r="AB349" s="1"/>
      <c r="AC349" s="1"/>
      <c r="AD349" s="1"/>
      <c r="AE349" s="1"/>
      <c r="AF349" s="1"/>
      <c r="AG349" s="1"/>
      <c r="AH349" s="1"/>
      <c r="AI349" s="20"/>
      <c r="AJ349" s="20"/>
      <c r="AK349" s="20"/>
      <c r="AL349" s="1"/>
      <c r="AM349" s="1"/>
      <c r="AN349" s="1"/>
    </row>
    <row r="350" spans="1:40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4"/>
      <c r="Z350" s="4"/>
      <c r="AA350" s="1"/>
      <c r="AB350" s="1"/>
      <c r="AC350" s="1"/>
      <c r="AD350" s="1"/>
      <c r="AE350" s="1"/>
      <c r="AF350" s="1"/>
      <c r="AG350" s="1"/>
      <c r="AH350" s="1"/>
      <c r="AI350" s="20"/>
      <c r="AJ350" s="20"/>
      <c r="AK350" s="20"/>
      <c r="AL350" s="1"/>
      <c r="AM350" s="1"/>
      <c r="AN350" s="1"/>
    </row>
    <row r="351" spans="1:40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4"/>
      <c r="Z351" s="4"/>
      <c r="AA351" s="1"/>
      <c r="AB351" s="1"/>
      <c r="AC351" s="1"/>
      <c r="AD351" s="1"/>
      <c r="AE351" s="1"/>
      <c r="AF351" s="1"/>
      <c r="AG351" s="1"/>
      <c r="AH351" s="1"/>
      <c r="AI351" s="20"/>
      <c r="AJ351" s="20"/>
      <c r="AK351" s="20"/>
      <c r="AL351" s="1"/>
      <c r="AM351" s="1"/>
      <c r="AN351" s="1"/>
    </row>
    <row r="352" spans="1:40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4"/>
      <c r="Z352" s="4"/>
      <c r="AA352" s="1"/>
      <c r="AB352" s="1"/>
      <c r="AC352" s="1"/>
      <c r="AD352" s="1"/>
      <c r="AE352" s="1"/>
      <c r="AF352" s="1"/>
      <c r="AG352" s="1"/>
      <c r="AH352" s="1"/>
      <c r="AI352" s="20"/>
      <c r="AJ352" s="20"/>
      <c r="AK352" s="20"/>
      <c r="AL352" s="1"/>
      <c r="AM352" s="1"/>
      <c r="AN352" s="1"/>
    </row>
    <row r="353" spans="1:40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4"/>
      <c r="Z353" s="4"/>
      <c r="AA353" s="1"/>
      <c r="AB353" s="1"/>
      <c r="AC353" s="1"/>
      <c r="AD353" s="1"/>
      <c r="AE353" s="1"/>
      <c r="AF353" s="1"/>
      <c r="AG353" s="1"/>
      <c r="AH353" s="1"/>
      <c r="AI353" s="20"/>
      <c r="AJ353" s="20"/>
      <c r="AK353" s="20"/>
      <c r="AL353" s="1"/>
      <c r="AM353" s="1"/>
      <c r="AN353" s="1"/>
    </row>
    <row r="354" spans="1:40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4"/>
      <c r="Z354" s="4"/>
      <c r="AA354" s="1"/>
      <c r="AB354" s="1"/>
      <c r="AC354" s="1"/>
      <c r="AD354" s="1"/>
      <c r="AE354" s="1"/>
      <c r="AF354" s="1"/>
      <c r="AG354" s="1"/>
      <c r="AH354" s="1"/>
      <c r="AI354" s="20"/>
      <c r="AJ354" s="20"/>
      <c r="AK354" s="20"/>
      <c r="AL354" s="1"/>
      <c r="AM354" s="1"/>
      <c r="AN354" s="1"/>
    </row>
    <row r="355" spans="1:40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4"/>
      <c r="Z355" s="4"/>
      <c r="AA355" s="1"/>
      <c r="AB355" s="1"/>
      <c r="AC355" s="1"/>
      <c r="AD355" s="1"/>
      <c r="AE355" s="1"/>
      <c r="AF355" s="1"/>
      <c r="AG355" s="1"/>
      <c r="AH355" s="1"/>
      <c r="AI355" s="20"/>
      <c r="AJ355" s="20"/>
      <c r="AK355" s="20"/>
      <c r="AL355" s="1"/>
      <c r="AM355" s="1"/>
      <c r="AN355" s="1"/>
    </row>
    <row r="356" spans="1:40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4"/>
      <c r="Z356" s="4"/>
      <c r="AA356" s="1"/>
      <c r="AB356" s="1"/>
      <c r="AC356" s="1"/>
      <c r="AD356" s="1"/>
      <c r="AE356" s="1"/>
      <c r="AF356" s="1"/>
      <c r="AG356" s="1"/>
      <c r="AH356" s="1"/>
      <c r="AI356" s="20"/>
      <c r="AJ356" s="20"/>
      <c r="AK356" s="20"/>
      <c r="AL356" s="1"/>
      <c r="AM356" s="1"/>
      <c r="AN356" s="1"/>
    </row>
    <row r="357" spans="1:40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4"/>
      <c r="Z357" s="4"/>
      <c r="AA357" s="1"/>
      <c r="AB357" s="1"/>
      <c r="AC357" s="1"/>
      <c r="AD357" s="1"/>
      <c r="AE357" s="1"/>
      <c r="AF357" s="1"/>
      <c r="AG357" s="1"/>
      <c r="AH357" s="1"/>
      <c r="AI357" s="20"/>
      <c r="AJ357" s="20"/>
      <c r="AK357" s="20"/>
      <c r="AL357" s="1"/>
      <c r="AM357" s="1"/>
      <c r="AN357" s="1"/>
    </row>
    <row r="358" spans="1:40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4"/>
      <c r="Z358" s="4"/>
      <c r="AA358" s="1"/>
      <c r="AB358" s="1"/>
      <c r="AC358" s="1"/>
      <c r="AD358" s="1"/>
      <c r="AE358" s="1"/>
      <c r="AF358" s="1"/>
      <c r="AG358" s="1"/>
      <c r="AH358" s="1"/>
      <c r="AI358" s="20"/>
      <c r="AJ358" s="20"/>
      <c r="AK358" s="20"/>
      <c r="AL358" s="1"/>
      <c r="AM358" s="1"/>
      <c r="AN358" s="1"/>
    </row>
    <row r="359" spans="1:40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4"/>
      <c r="Z359" s="4"/>
      <c r="AA359" s="1"/>
      <c r="AB359" s="1"/>
      <c r="AC359" s="1"/>
      <c r="AD359" s="1"/>
      <c r="AE359" s="1"/>
      <c r="AF359" s="1"/>
      <c r="AG359" s="1"/>
      <c r="AH359" s="1"/>
      <c r="AI359" s="20"/>
      <c r="AJ359" s="20"/>
      <c r="AK359" s="20"/>
      <c r="AL359" s="1"/>
      <c r="AM359" s="1"/>
      <c r="AN359" s="1"/>
    </row>
    <row r="360" spans="1:40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4"/>
      <c r="Z360" s="4"/>
      <c r="AA360" s="1"/>
      <c r="AB360" s="1"/>
      <c r="AC360" s="1"/>
      <c r="AD360" s="1"/>
      <c r="AE360" s="1"/>
      <c r="AF360" s="1"/>
      <c r="AG360" s="1"/>
      <c r="AH360" s="1"/>
      <c r="AI360" s="20"/>
      <c r="AJ360" s="20"/>
      <c r="AK360" s="20"/>
      <c r="AL360" s="1"/>
      <c r="AM360" s="1"/>
      <c r="AN360" s="1"/>
    </row>
    <row r="361" spans="1:40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4"/>
      <c r="Z361" s="4"/>
      <c r="AA361" s="1"/>
      <c r="AB361" s="1"/>
      <c r="AC361" s="1"/>
      <c r="AD361" s="1"/>
      <c r="AE361" s="1"/>
      <c r="AF361" s="1"/>
      <c r="AG361" s="1"/>
      <c r="AH361" s="1"/>
      <c r="AI361" s="20"/>
      <c r="AJ361" s="20"/>
      <c r="AK361" s="20"/>
      <c r="AL361" s="1"/>
      <c r="AM361" s="1"/>
      <c r="AN361" s="1"/>
    </row>
    <row r="362" spans="1:40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4"/>
      <c r="Z362" s="4"/>
      <c r="AA362" s="1"/>
      <c r="AB362" s="1"/>
      <c r="AC362" s="1"/>
      <c r="AD362" s="1"/>
      <c r="AE362" s="1"/>
      <c r="AF362" s="1"/>
      <c r="AG362" s="1"/>
      <c r="AH362" s="1"/>
      <c r="AI362" s="20"/>
      <c r="AJ362" s="20"/>
      <c r="AK362" s="20"/>
      <c r="AL362" s="1"/>
      <c r="AM362" s="1"/>
      <c r="AN362" s="1"/>
    </row>
    <row r="363" spans="1:40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4"/>
      <c r="Z363" s="4"/>
      <c r="AA363" s="1"/>
      <c r="AB363" s="1"/>
      <c r="AC363" s="1"/>
      <c r="AD363" s="1"/>
      <c r="AE363" s="1"/>
      <c r="AF363" s="1"/>
      <c r="AG363" s="1"/>
      <c r="AH363" s="1"/>
      <c r="AI363" s="20"/>
      <c r="AJ363" s="20"/>
      <c r="AK363" s="20"/>
      <c r="AL363" s="1"/>
      <c r="AM363" s="1"/>
      <c r="AN363" s="1"/>
    </row>
    <row r="364" spans="1:40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4"/>
      <c r="Z364" s="4"/>
      <c r="AA364" s="1"/>
      <c r="AB364" s="1"/>
      <c r="AC364" s="1"/>
      <c r="AD364" s="1"/>
      <c r="AE364" s="1"/>
      <c r="AF364" s="1"/>
      <c r="AG364" s="1"/>
      <c r="AH364" s="1"/>
      <c r="AI364" s="20"/>
      <c r="AJ364" s="20"/>
      <c r="AK364" s="20"/>
      <c r="AL364" s="1"/>
      <c r="AM364" s="1"/>
      <c r="AN364" s="1"/>
    </row>
    <row r="365" spans="1:40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4"/>
      <c r="Z365" s="4"/>
      <c r="AA365" s="1"/>
      <c r="AB365" s="1"/>
      <c r="AC365" s="1"/>
      <c r="AD365" s="1"/>
      <c r="AE365" s="1"/>
      <c r="AF365" s="1"/>
      <c r="AG365" s="1"/>
      <c r="AH365" s="1"/>
      <c r="AI365" s="20"/>
      <c r="AJ365" s="20"/>
      <c r="AK365" s="20"/>
      <c r="AL365" s="1"/>
      <c r="AM365" s="1"/>
      <c r="AN365" s="1"/>
    </row>
    <row r="366" spans="1:40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4"/>
      <c r="Z366" s="4"/>
      <c r="AA366" s="1"/>
      <c r="AB366" s="1"/>
      <c r="AC366" s="1"/>
      <c r="AD366" s="1"/>
      <c r="AE366" s="1"/>
      <c r="AF366" s="1"/>
      <c r="AG366" s="1"/>
      <c r="AH366" s="1"/>
      <c r="AI366" s="20"/>
      <c r="AJ366" s="20"/>
      <c r="AK366" s="20"/>
      <c r="AL366" s="1"/>
      <c r="AM366" s="1"/>
      <c r="AN366" s="1"/>
    </row>
    <row r="367" spans="1:40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4"/>
      <c r="Z367" s="4"/>
      <c r="AA367" s="1"/>
      <c r="AB367" s="1"/>
      <c r="AC367" s="1"/>
      <c r="AD367" s="1"/>
      <c r="AE367" s="1"/>
      <c r="AF367" s="1"/>
      <c r="AG367" s="1"/>
      <c r="AH367" s="1"/>
      <c r="AI367" s="20"/>
      <c r="AJ367" s="20"/>
      <c r="AK367" s="20"/>
      <c r="AL367" s="1"/>
      <c r="AM367" s="1"/>
      <c r="AN367" s="1"/>
    </row>
    <row r="368" spans="1:40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4"/>
      <c r="Z368" s="4"/>
      <c r="AA368" s="1"/>
      <c r="AB368" s="1"/>
      <c r="AC368" s="1"/>
      <c r="AD368" s="1"/>
      <c r="AE368" s="1"/>
      <c r="AF368" s="1"/>
      <c r="AG368" s="1"/>
      <c r="AH368" s="1"/>
      <c r="AI368" s="20"/>
      <c r="AJ368" s="20"/>
      <c r="AK368" s="20"/>
      <c r="AL368" s="1"/>
      <c r="AM368" s="1"/>
      <c r="AN368" s="1"/>
    </row>
    <row r="369" spans="1:40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4"/>
      <c r="Z369" s="4"/>
      <c r="AA369" s="1"/>
      <c r="AB369" s="1"/>
      <c r="AC369" s="1"/>
      <c r="AD369" s="1"/>
      <c r="AE369" s="1"/>
      <c r="AF369" s="1"/>
      <c r="AG369" s="1"/>
      <c r="AH369" s="1"/>
      <c r="AI369" s="20"/>
      <c r="AJ369" s="20"/>
      <c r="AK369" s="20"/>
      <c r="AL369" s="1"/>
      <c r="AM369" s="1"/>
      <c r="AN369" s="1"/>
    </row>
    <row r="370" spans="1:40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4"/>
      <c r="Z370" s="4"/>
      <c r="AA370" s="1"/>
      <c r="AB370" s="1"/>
      <c r="AC370" s="1"/>
      <c r="AD370" s="1"/>
      <c r="AE370" s="1"/>
      <c r="AF370" s="1"/>
      <c r="AG370" s="1"/>
      <c r="AH370" s="1"/>
      <c r="AI370" s="20"/>
      <c r="AJ370" s="20"/>
      <c r="AK370" s="20"/>
      <c r="AL370" s="1"/>
      <c r="AM370" s="1"/>
      <c r="AN370" s="1"/>
    </row>
    <row r="371" spans="1:40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4"/>
      <c r="Z371" s="4"/>
      <c r="AA371" s="1"/>
      <c r="AB371" s="1"/>
      <c r="AC371" s="1"/>
      <c r="AD371" s="1"/>
      <c r="AE371" s="1"/>
      <c r="AF371" s="1"/>
      <c r="AG371" s="1"/>
      <c r="AH371" s="1"/>
      <c r="AI371" s="20"/>
      <c r="AJ371" s="20"/>
      <c r="AK371" s="20"/>
      <c r="AL371" s="1"/>
      <c r="AM371" s="1"/>
      <c r="AN371" s="1"/>
    </row>
    <row r="372" spans="1:40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4"/>
      <c r="Z372" s="4"/>
      <c r="AA372" s="1"/>
      <c r="AB372" s="1"/>
      <c r="AC372" s="1"/>
      <c r="AD372" s="1"/>
      <c r="AE372" s="1"/>
      <c r="AF372" s="1"/>
      <c r="AG372" s="1"/>
      <c r="AH372" s="1"/>
      <c r="AI372" s="20"/>
      <c r="AJ372" s="20"/>
      <c r="AK372" s="20"/>
      <c r="AL372" s="1"/>
      <c r="AM372" s="1"/>
      <c r="AN372" s="1"/>
    </row>
    <row r="373" spans="1:40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4"/>
      <c r="Z373" s="4"/>
      <c r="AA373" s="1"/>
      <c r="AB373" s="1"/>
      <c r="AC373" s="1"/>
      <c r="AD373" s="1"/>
      <c r="AE373" s="1"/>
      <c r="AF373" s="1"/>
      <c r="AG373" s="1"/>
      <c r="AH373" s="1"/>
      <c r="AI373" s="20"/>
      <c r="AJ373" s="20"/>
      <c r="AK373" s="20"/>
      <c r="AL373" s="1"/>
      <c r="AM373" s="1"/>
      <c r="AN373" s="1"/>
    </row>
    <row r="374" spans="1:40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4"/>
      <c r="Z374" s="4"/>
      <c r="AA374" s="1"/>
      <c r="AB374" s="1"/>
      <c r="AC374" s="1"/>
      <c r="AD374" s="1"/>
      <c r="AE374" s="1"/>
      <c r="AF374" s="1"/>
      <c r="AG374" s="1"/>
      <c r="AH374" s="1"/>
      <c r="AI374" s="20"/>
      <c r="AJ374" s="20"/>
      <c r="AK374" s="20"/>
      <c r="AL374" s="1"/>
      <c r="AM374" s="1"/>
      <c r="AN374" s="1"/>
    </row>
    <row r="375" spans="1:40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4"/>
      <c r="Z375" s="4"/>
      <c r="AA375" s="1"/>
      <c r="AB375" s="1"/>
      <c r="AC375" s="1"/>
      <c r="AD375" s="1"/>
      <c r="AE375" s="1"/>
      <c r="AF375" s="1"/>
      <c r="AG375" s="1"/>
      <c r="AH375" s="1"/>
      <c r="AI375" s="20"/>
      <c r="AJ375" s="20"/>
      <c r="AK375" s="20"/>
      <c r="AL375" s="1"/>
      <c r="AM375" s="1"/>
      <c r="AN375" s="1"/>
    </row>
    <row r="376" spans="1:40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4"/>
      <c r="Z376" s="4"/>
      <c r="AA376" s="1"/>
      <c r="AB376" s="1"/>
      <c r="AC376" s="1"/>
      <c r="AD376" s="1"/>
      <c r="AE376" s="1"/>
      <c r="AF376" s="1"/>
      <c r="AG376" s="1"/>
      <c r="AH376" s="1"/>
      <c r="AI376" s="20"/>
      <c r="AJ376" s="20"/>
      <c r="AK376" s="20"/>
      <c r="AL376" s="1"/>
      <c r="AM376" s="1"/>
      <c r="AN376" s="1"/>
    </row>
    <row r="377" spans="1:40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4"/>
      <c r="Z377" s="4"/>
      <c r="AA377" s="1"/>
      <c r="AB377" s="1"/>
      <c r="AC377" s="1"/>
      <c r="AD377" s="1"/>
      <c r="AE377" s="1"/>
      <c r="AF377" s="1"/>
      <c r="AG377" s="1"/>
      <c r="AH377" s="1"/>
      <c r="AI377" s="20"/>
      <c r="AJ377" s="20"/>
      <c r="AK377" s="20"/>
      <c r="AL377" s="1"/>
      <c r="AM377" s="1"/>
      <c r="AN377" s="1"/>
    </row>
    <row r="378" spans="1:40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4"/>
      <c r="Z378" s="4"/>
      <c r="AA378" s="1"/>
      <c r="AB378" s="1"/>
      <c r="AC378" s="1"/>
      <c r="AD378" s="1"/>
      <c r="AE378" s="1"/>
      <c r="AF378" s="1"/>
      <c r="AG378" s="1"/>
      <c r="AH378" s="1"/>
      <c r="AI378" s="20"/>
      <c r="AJ378" s="20"/>
      <c r="AK378" s="20"/>
      <c r="AL378" s="1"/>
      <c r="AM378" s="1"/>
      <c r="AN378" s="1"/>
    </row>
    <row r="379" spans="1:40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4"/>
      <c r="Z379" s="4"/>
      <c r="AA379" s="1"/>
      <c r="AB379" s="1"/>
      <c r="AC379" s="1"/>
      <c r="AD379" s="1"/>
      <c r="AE379" s="1"/>
      <c r="AF379" s="1"/>
      <c r="AG379" s="1"/>
      <c r="AH379" s="1"/>
      <c r="AI379" s="20"/>
      <c r="AJ379" s="20"/>
      <c r="AK379" s="20"/>
      <c r="AL379" s="1"/>
      <c r="AM379" s="1"/>
      <c r="AN379" s="1"/>
    </row>
    <row r="380" spans="1:40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4"/>
      <c r="Z380" s="4"/>
      <c r="AA380" s="1"/>
      <c r="AB380" s="1"/>
      <c r="AC380" s="1"/>
      <c r="AD380" s="1"/>
      <c r="AE380" s="1"/>
      <c r="AF380" s="1"/>
      <c r="AG380" s="1"/>
      <c r="AH380" s="1"/>
      <c r="AI380" s="20"/>
      <c r="AJ380" s="20"/>
      <c r="AK380" s="20"/>
      <c r="AL380" s="1"/>
      <c r="AM380" s="1"/>
      <c r="AN380" s="1"/>
    </row>
    <row r="381" spans="1:40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4"/>
      <c r="Z381" s="4"/>
      <c r="AA381" s="1"/>
      <c r="AB381" s="1"/>
      <c r="AC381" s="1"/>
      <c r="AD381" s="1"/>
      <c r="AE381" s="1"/>
      <c r="AF381" s="1"/>
      <c r="AG381" s="1"/>
      <c r="AH381" s="1"/>
      <c r="AI381" s="20"/>
      <c r="AJ381" s="20"/>
      <c r="AK381" s="20"/>
      <c r="AL381" s="1"/>
      <c r="AM381" s="1"/>
      <c r="AN381" s="1"/>
    </row>
    <row r="382" spans="1:40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4"/>
      <c r="Z382" s="4"/>
      <c r="AA382" s="1"/>
      <c r="AB382" s="1"/>
      <c r="AC382" s="1"/>
      <c r="AD382" s="1"/>
      <c r="AE382" s="1"/>
      <c r="AF382" s="1"/>
      <c r="AG382" s="1"/>
      <c r="AH382" s="1"/>
      <c r="AI382" s="20"/>
      <c r="AJ382" s="20"/>
      <c r="AK382" s="20"/>
      <c r="AL382" s="1"/>
      <c r="AM382" s="1"/>
      <c r="AN382" s="1"/>
    </row>
    <row r="383" spans="1:40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4"/>
      <c r="Z383" s="4"/>
      <c r="AA383" s="1"/>
      <c r="AB383" s="1"/>
      <c r="AC383" s="1"/>
      <c r="AD383" s="1"/>
      <c r="AE383" s="1"/>
      <c r="AF383" s="1"/>
      <c r="AG383" s="1"/>
      <c r="AH383" s="1"/>
      <c r="AI383" s="20"/>
      <c r="AJ383" s="20"/>
      <c r="AK383" s="20"/>
      <c r="AL383" s="1"/>
      <c r="AM383" s="1"/>
      <c r="AN383" s="1"/>
    </row>
    <row r="384" spans="1:40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4"/>
      <c r="Z384" s="4"/>
      <c r="AA384" s="1"/>
      <c r="AB384" s="1"/>
      <c r="AC384" s="1"/>
      <c r="AD384" s="1"/>
      <c r="AE384" s="1"/>
      <c r="AF384" s="1"/>
      <c r="AG384" s="1"/>
      <c r="AH384" s="1"/>
      <c r="AI384" s="20"/>
      <c r="AJ384" s="20"/>
      <c r="AK384" s="20"/>
      <c r="AL384" s="1"/>
      <c r="AM384" s="1"/>
      <c r="AN384" s="1"/>
    </row>
    <row r="385" spans="1:40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4"/>
      <c r="Z385" s="4"/>
      <c r="AA385" s="1"/>
      <c r="AB385" s="1"/>
      <c r="AC385" s="1"/>
      <c r="AD385" s="1"/>
      <c r="AE385" s="1"/>
      <c r="AF385" s="1"/>
      <c r="AG385" s="1"/>
      <c r="AH385" s="1"/>
      <c r="AI385" s="20"/>
      <c r="AJ385" s="20"/>
      <c r="AK385" s="20"/>
      <c r="AL385" s="1"/>
      <c r="AM385" s="1"/>
      <c r="AN385" s="1"/>
    </row>
    <row r="386" spans="1:40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4"/>
      <c r="Z386" s="4"/>
      <c r="AA386" s="1"/>
      <c r="AB386" s="1"/>
      <c r="AC386" s="1"/>
      <c r="AD386" s="1"/>
      <c r="AE386" s="1"/>
      <c r="AF386" s="1"/>
      <c r="AG386" s="1"/>
      <c r="AH386" s="1"/>
      <c r="AI386" s="20"/>
      <c r="AJ386" s="20"/>
      <c r="AK386" s="20"/>
      <c r="AL386" s="1"/>
      <c r="AM386" s="1"/>
      <c r="AN386" s="1"/>
    </row>
    <row r="387" spans="1:40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4"/>
      <c r="Z387" s="4"/>
      <c r="AA387" s="1"/>
      <c r="AB387" s="1"/>
      <c r="AC387" s="1"/>
      <c r="AD387" s="1"/>
      <c r="AE387" s="1"/>
      <c r="AF387" s="1"/>
      <c r="AG387" s="1"/>
      <c r="AH387" s="1"/>
      <c r="AI387" s="20"/>
      <c r="AJ387" s="20"/>
      <c r="AK387" s="20"/>
      <c r="AL387" s="1"/>
      <c r="AM387" s="1"/>
      <c r="AN387" s="1"/>
    </row>
    <row r="388" spans="1:40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4"/>
      <c r="Z388" s="4"/>
      <c r="AA388" s="1"/>
      <c r="AB388" s="1"/>
      <c r="AC388" s="1"/>
      <c r="AD388" s="1"/>
      <c r="AE388" s="1"/>
      <c r="AF388" s="1"/>
      <c r="AG388" s="1"/>
      <c r="AH388" s="1"/>
      <c r="AI388" s="20"/>
      <c r="AJ388" s="20"/>
      <c r="AK388" s="20"/>
      <c r="AL388" s="1"/>
      <c r="AM388" s="1"/>
      <c r="AN388" s="1"/>
    </row>
    <row r="389" spans="1:40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4"/>
      <c r="Z389" s="4"/>
      <c r="AA389" s="1"/>
      <c r="AB389" s="1"/>
      <c r="AC389" s="1"/>
      <c r="AD389" s="1"/>
      <c r="AE389" s="1"/>
      <c r="AF389" s="1"/>
      <c r="AG389" s="1"/>
      <c r="AH389" s="1"/>
      <c r="AI389" s="20"/>
      <c r="AJ389" s="20"/>
      <c r="AK389" s="20"/>
      <c r="AL389" s="1"/>
      <c r="AM389" s="1"/>
      <c r="AN389" s="1"/>
    </row>
    <row r="390" spans="1:40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4"/>
      <c r="Z390" s="4"/>
      <c r="AA390" s="1"/>
      <c r="AB390" s="1"/>
      <c r="AC390" s="1"/>
      <c r="AD390" s="1"/>
      <c r="AE390" s="1"/>
      <c r="AF390" s="1"/>
      <c r="AG390" s="1"/>
      <c r="AH390" s="1"/>
      <c r="AI390" s="20"/>
      <c r="AJ390" s="20"/>
      <c r="AK390" s="20"/>
      <c r="AL390" s="1"/>
      <c r="AM390" s="1"/>
      <c r="AN390" s="1"/>
    </row>
    <row r="391" spans="1:40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4"/>
      <c r="Z391" s="4"/>
      <c r="AA391" s="1"/>
      <c r="AB391" s="1"/>
      <c r="AC391" s="1"/>
      <c r="AD391" s="1"/>
      <c r="AE391" s="1"/>
      <c r="AF391" s="1"/>
      <c r="AG391" s="1"/>
      <c r="AH391" s="1"/>
      <c r="AI391" s="20"/>
      <c r="AJ391" s="20"/>
      <c r="AK391" s="20"/>
      <c r="AL391" s="1"/>
      <c r="AM391" s="1"/>
      <c r="AN391" s="1"/>
    </row>
    <row r="392" spans="1:40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4"/>
      <c r="Z392" s="4"/>
      <c r="AA392" s="1"/>
      <c r="AB392" s="1"/>
      <c r="AC392" s="1"/>
      <c r="AD392" s="1"/>
      <c r="AE392" s="1"/>
      <c r="AF392" s="1"/>
      <c r="AG392" s="1"/>
      <c r="AH392" s="1"/>
      <c r="AI392" s="20"/>
      <c r="AJ392" s="20"/>
      <c r="AK392" s="20"/>
      <c r="AL392" s="1"/>
      <c r="AM392" s="1"/>
      <c r="AN392" s="1"/>
    </row>
    <row r="393" spans="1:40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4"/>
      <c r="Z393" s="4"/>
      <c r="AA393" s="1"/>
      <c r="AB393" s="1"/>
      <c r="AC393" s="1"/>
      <c r="AD393" s="1"/>
      <c r="AE393" s="1"/>
      <c r="AF393" s="1"/>
      <c r="AG393" s="1"/>
      <c r="AH393" s="1"/>
      <c r="AI393" s="20"/>
      <c r="AJ393" s="20"/>
      <c r="AK393" s="20"/>
      <c r="AL393" s="1"/>
      <c r="AM393" s="1"/>
      <c r="AN393" s="1"/>
    </row>
    <row r="394" spans="1:40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4"/>
      <c r="Z394" s="4"/>
      <c r="AA394" s="1"/>
      <c r="AB394" s="1"/>
      <c r="AC394" s="1"/>
      <c r="AD394" s="1"/>
      <c r="AE394" s="1"/>
      <c r="AF394" s="1"/>
      <c r="AG394" s="1"/>
      <c r="AH394" s="1"/>
      <c r="AI394" s="20"/>
      <c r="AJ394" s="20"/>
      <c r="AK394" s="20"/>
      <c r="AL394" s="1"/>
      <c r="AM394" s="1"/>
      <c r="AN394" s="1"/>
    </row>
    <row r="395" spans="1:40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4"/>
      <c r="Z395" s="4"/>
      <c r="AA395" s="1"/>
      <c r="AB395" s="1"/>
      <c r="AC395" s="1"/>
      <c r="AD395" s="1"/>
      <c r="AE395" s="1"/>
      <c r="AF395" s="1"/>
      <c r="AG395" s="1"/>
      <c r="AH395" s="1"/>
      <c r="AI395" s="20"/>
      <c r="AJ395" s="20"/>
      <c r="AK395" s="20"/>
      <c r="AL395" s="1"/>
      <c r="AM395" s="1"/>
      <c r="AN395" s="1"/>
    </row>
    <row r="396" spans="1:40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4"/>
      <c r="Z396" s="4"/>
      <c r="AA396" s="1"/>
      <c r="AB396" s="1"/>
      <c r="AC396" s="1"/>
      <c r="AD396" s="1"/>
      <c r="AE396" s="1"/>
      <c r="AF396" s="1"/>
      <c r="AG396" s="1"/>
      <c r="AH396" s="1"/>
      <c r="AI396" s="20"/>
      <c r="AJ396" s="20"/>
      <c r="AK396" s="20"/>
      <c r="AL396" s="1"/>
      <c r="AM396" s="1"/>
      <c r="AN396" s="1"/>
    </row>
    <row r="397" spans="1:40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4"/>
      <c r="Z397" s="4"/>
      <c r="AA397" s="1"/>
      <c r="AB397" s="1"/>
      <c r="AC397" s="1"/>
      <c r="AD397" s="1"/>
      <c r="AE397" s="1"/>
      <c r="AF397" s="1"/>
      <c r="AG397" s="1"/>
      <c r="AH397" s="1"/>
      <c r="AI397" s="20"/>
      <c r="AJ397" s="20"/>
      <c r="AK397" s="20"/>
      <c r="AL397" s="1"/>
      <c r="AM397" s="1"/>
      <c r="AN397" s="1"/>
    </row>
    <row r="398" spans="1:40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4"/>
      <c r="Z398" s="4"/>
      <c r="AA398" s="1"/>
      <c r="AB398" s="1"/>
      <c r="AC398" s="1"/>
      <c r="AD398" s="1"/>
      <c r="AE398" s="1"/>
      <c r="AF398" s="1"/>
      <c r="AG398" s="1"/>
      <c r="AH398" s="1"/>
      <c r="AI398" s="20"/>
      <c r="AJ398" s="20"/>
      <c r="AK398" s="20"/>
      <c r="AL398" s="1"/>
      <c r="AM398" s="1"/>
      <c r="AN398" s="1"/>
    </row>
    <row r="399" spans="1:40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4"/>
      <c r="Z399" s="4"/>
      <c r="AA399" s="1"/>
      <c r="AB399" s="1"/>
      <c r="AC399" s="1"/>
      <c r="AD399" s="1"/>
      <c r="AE399" s="1"/>
      <c r="AF399" s="1"/>
      <c r="AG399" s="1"/>
      <c r="AH399" s="1"/>
      <c r="AI399" s="20"/>
      <c r="AJ399" s="20"/>
      <c r="AK399" s="20"/>
      <c r="AL399" s="1"/>
      <c r="AM399" s="1"/>
      <c r="AN399" s="1"/>
    </row>
    <row r="400" spans="1:40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4"/>
      <c r="Z400" s="4"/>
      <c r="AA400" s="1"/>
      <c r="AB400" s="1"/>
      <c r="AC400" s="1"/>
      <c r="AD400" s="1"/>
      <c r="AE400" s="1"/>
      <c r="AF400" s="1"/>
      <c r="AG400" s="1"/>
      <c r="AH400" s="1"/>
      <c r="AI400" s="20"/>
      <c r="AJ400" s="20"/>
      <c r="AK400" s="20"/>
      <c r="AL400" s="1"/>
      <c r="AM400" s="1"/>
      <c r="AN400" s="1"/>
    </row>
    <row r="401" spans="1:40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4"/>
      <c r="Z401" s="4"/>
      <c r="AA401" s="1"/>
      <c r="AB401" s="1"/>
      <c r="AC401" s="1"/>
      <c r="AD401" s="1"/>
      <c r="AE401" s="1"/>
      <c r="AF401" s="1"/>
      <c r="AG401" s="1"/>
      <c r="AH401" s="1"/>
      <c r="AI401" s="20"/>
      <c r="AJ401" s="20"/>
      <c r="AK401" s="20"/>
      <c r="AL401" s="1"/>
      <c r="AM401" s="1"/>
      <c r="AN401" s="1"/>
    </row>
    <row r="402" spans="1:40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4"/>
      <c r="Z402" s="4"/>
      <c r="AA402" s="1"/>
      <c r="AB402" s="1"/>
      <c r="AC402" s="1"/>
      <c r="AD402" s="1"/>
      <c r="AE402" s="1"/>
      <c r="AF402" s="1"/>
      <c r="AG402" s="1"/>
      <c r="AH402" s="1"/>
      <c r="AI402" s="20"/>
      <c r="AJ402" s="20"/>
      <c r="AK402" s="20"/>
      <c r="AL402" s="1"/>
      <c r="AM402" s="1"/>
      <c r="AN402" s="1"/>
    </row>
    <row r="403" spans="1:40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4"/>
      <c r="Z403" s="4"/>
      <c r="AA403" s="1"/>
      <c r="AB403" s="1"/>
      <c r="AC403" s="1"/>
      <c r="AD403" s="1"/>
      <c r="AE403" s="1"/>
      <c r="AF403" s="1"/>
      <c r="AG403" s="1"/>
      <c r="AH403" s="1"/>
      <c r="AI403" s="20"/>
      <c r="AJ403" s="20"/>
      <c r="AK403" s="20"/>
      <c r="AL403" s="1"/>
      <c r="AM403" s="1"/>
      <c r="AN403" s="1"/>
    </row>
    <row r="404" spans="1:40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4"/>
      <c r="Z404" s="4"/>
      <c r="AA404" s="1"/>
      <c r="AB404" s="1"/>
      <c r="AC404" s="1"/>
      <c r="AD404" s="1"/>
      <c r="AE404" s="1"/>
      <c r="AF404" s="1"/>
      <c r="AG404" s="1"/>
      <c r="AH404" s="1"/>
      <c r="AI404" s="20"/>
      <c r="AJ404" s="20"/>
      <c r="AK404" s="20"/>
      <c r="AL404" s="1"/>
      <c r="AM404" s="1"/>
      <c r="AN404" s="1"/>
    </row>
    <row r="405" spans="1:40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4"/>
      <c r="Z405" s="4"/>
      <c r="AA405" s="1"/>
      <c r="AB405" s="1"/>
      <c r="AC405" s="1"/>
      <c r="AD405" s="1"/>
      <c r="AE405" s="1"/>
      <c r="AF405" s="1"/>
      <c r="AG405" s="1"/>
      <c r="AH405" s="1"/>
      <c r="AI405" s="20"/>
      <c r="AJ405" s="20"/>
      <c r="AK405" s="20"/>
      <c r="AL405" s="1"/>
      <c r="AM405" s="1"/>
      <c r="AN405" s="1"/>
    </row>
    <row r="406" spans="1:40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4"/>
      <c r="Z406" s="4"/>
      <c r="AA406" s="1"/>
      <c r="AB406" s="1"/>
      <c r="AC406" s="1"/>
      <c r="AD406" s="1"/>
      <c r="AE406" s="1"/>
      <c r="AF406" s="1"/>
      <c r="AG406" s="1"/>
      <c r="AH406" s="1"/>
      <c r="AI406" s="20"/>
      <c r="AJ406" s="20"/>
      <c r="AK406" s="20"/>
      <c r="AL406" s="1"/>
      <c r="AM406" s="1"/>
      <c r="AN406" s="1"/>
    </row>
    <row r="407" spans="1:40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4"/>
      <c r="Z407" s="4"/>
      <c r="AA407" s="1"/>
      <c r="AB407" s="1"/>
      <c r="AC407" s="1"/>
      <c r="AD407" s="1"/>
      <c r="AE407" s="1"/>
      <c r="AF407" s="1"/>
      <c r="AG407" s="1"/>
      <c r="AH407" s="1"/>
      <c r="AI407" s="20"/>
      <c r="AJ407" s="20"/>
      <c r="AK407" s="20"/>
      <c r="AL407" s="1"/>
      <c r="AM407" s="1"/>
      <c r="AN407" s="1"/>
    </row>
    <row r="408" spans="1:40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4"/>
      <c r="Z408" s="4"/>
      <c r="AA408" s="1"/>
      <c r="AB408" s="1"/>
      <c r="AC408" s="1"/>
      <c r="AD408" s="1"/>
      <c r="AE408" s="1"/>
      <c r="AF408" s="1"/>
      <c r="AG408" s="1"/>
      <c r="AH408" s="1"/>
      <c r="AI408" s="20"/>
      <c r="AJ408" s="20"/>
      <c r="AK408" s="20"/>
      <c r="AL408" s="1"/>
      <c r="AM408" s="1"/>
      <c r="AN408" s="1"/>
    </row>
    <row r="409" spans="1:40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4"/>
      <c r="Z409" s="4"/>
      <c r="AA409" s="1"/>
      <c r="AB409" s="1"/>
      <c r="AC409" s="1"/>
      <c r="AD409" s="1"/>
      <c r="AE409" s="1"/>
      <c r="AF409" s="1"/>
      <c r="AG409" s="1"/>
      <c r="AH409" s="1"/>
      <c r="AI409" s="20"/>
      <c r="AJ409" s="20"/>
      <c r="AK409" s="20"/>
      <c r="AL409" s="1"/>
      <c r="AM409" s="1"/>
      <c r="AN409" s="1"/>
    </row>
    <row r="410" spans="1:40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4"/>
      <c r="Z410" s="4"/>
      <c r="AA410" s="1"/>
      <c r="AB410" s="1"/>
      <c r="AC410" s="1"/>
      <c r="AD410" s="1"/>
      <c r="AE410" s="1"/>
      <c r="AF410" s="1"/>
      <c r="AG410" s="1"/>
      <c r="AH410" s="1"/>
      <c r="AI410" s="20"/>
      <c r="AJ410" s="20"/>
      <c r="AK410" s="20"/>
      <c r="AL410" s="1"/>
      <c r="AM410" s="1"/>
      <c r="AN410" s="1"/>
    </row>
    <row r="411" spans="1:40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4"/>
      <c r="Z411" s="4"/>
      <c r="AA411" s="1"/>
      <c r="AB411" s="1"/>
      <c r="AC411" s="1"/>
      <c r="AD411" s="1"/>
      <c r="AE411" s="1"/>
      <c r="AF411" s="1"/>
      <c r="AG411" s="1"/>
      <c r="AH411" s="1"/>
      <c r="AI411" s="20"/>
      <c r="AJ411" s="20"/>
      <c r="AK411" s="20"/>
      <c r="AL411" s="1"/>
      <c r="AM411" s="1"/>
      <c r="AN411" s="1"/>
    </row>
    <row r="412" spans="1:40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4"/>
      <c r="Z412" s="4"/>
      <c r="AA412" s="1"/>
      <c r="AB412" s="1"/>
      <c r="AC412" s="1"/>
      <c r="AD412" s="1"/>
      <c r="AE412" s="1"/>
      <c r="AF412" s="1"/>
      <c r="AG412" s="1"/>
      <c r="AH412" s="1"/>
      <c r="AI412" s="20"/>
      <c r="AJ412" s="20"/>
      <c r="AK412" s="20"/>
      <c r="AL412" s="1"/>
      <c r="AM412" s="1"/>
      <c r="AN412" s="1"/>
    </row>
    <row r="413" spans="1:40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4"/>
      <c r="Z413" s="4"/>
      <c r="AA413" s="1"/>
      <c r="AB413" s="1"/>
      <c r="AC413" s="1"/>
      <c r="AD413" s="1"/>
      <c r="AE413" s="1"/>
      <c r="AF413" s="1"/>
      <c r="AG413" s="1"/>
      <c r="AH413" s="1"/>
      <c r="AI413" s="20"/>
      <c r="AJ413" s="20"/>
      <c r="AK413" s="20"/>
      <c r="AL413" s="1"/>
      <c r="AM413" s="1"/>
      <c r="AN413" s="1"/>
    </row>
    <row r="414" spans="1:40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4"/>
      <c r="Z414" s="4"/>
      <c r="AA414" s="1"/>
      <c r="AB414" s="1"/>
      <c r="AC414" s="1"/>
      <c r="AD414" s="1"/>
      <c r="AE414" s="1"/>
      <c r="AF414" s="1"/>
      <c r="AG414" s="1"/>
      <c r="AH414" s="1"/>
      <c r="AI414" s="20"/>
      <c r="AJ414" s="20"/>
      <c r="AK414" s="20"/>
      <c r="AL414" s="1"/>
      <c r="AM414" s="1"/>
      <c r="AN414" s="1"/>
    </row>
    <row r="415" spans="1:40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4"/>
      <c r="Z415" s="4"/>
      <c r="AA415" s="1"/>
      <c r="AB415" s="1"/>
      <c r="AC415" s="1"/>
      <c r="AD415" s="1"/>
      <c r="AE415" s="1"/>
      <c r="AF415" s="1"/>
      <c r="AG415" s="1"/>
      <c r="AH415" s="1"/>
      <c r="AI415" s="20"/>
      <c r="AJ415" s="20"/>
      <c r="AK415" s="20"/>
      <c r="AL415" s="1"/>
      <c r="AM415" s="1"/>
      <c r="AN415" s="1"/>
    </row>
    <row r="416" spans="1:40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4"/>
      <c r="Z416" s="4"/>
      <c r="AA416" s="1"/>
      <c r="AB416" s="1"/>
      <c r="AC416" s="1"/>
      <c r="AD416" s="1"/>
      <c r="AE416" s="1"/>
      <c r="AF416" s="1"/>
      <c r="AG416" s="1"/>
      <c r="AH416" s="1"/>
      <c r="AI416" s="20"/>
      <c r="AJ416" s="20"/>
      <c r="AK416" s="20"/>
      <c r="AL416" s="1"/>
      <c r="AM416" s="1"/>
      <c r="AN416" s="1"/>
    </row>
    <row r="417" spans="1:40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4"/>
      <c r="Z417" s="4"/>
      <c r="AA417" s="1"/>
      <c r="AB417" s="1"/>
      <c r="AC417" s="1"/>
      <c r="AD417" s="1"/>
      <c r="AE417" s="1"/>
      <c r="AF417" s="1"/>
      <c r="AG417" s="1"/>
      <c r="AH417" s="1"/>
      <c r="AI417" s="20"/>
      <c r="AJ417" s="20"/>
      <c r="AK417" s="20"/>
      <c r="AL417" s="1"/>
      <c r="AM417" s="1"/>
      <c r="AN417" s="1"/>
    </row>
    <row r="418" spans="1:40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4"/>
      <c r="Z418" s="4"/>
      <c r="AA418" s="1"/>
      <c r="AB418" s="1"/>
      <c r="AC418" s="1"/>
      <c r="AD418" s="1"/>
      <c r="AE418" s="1"/>
      <c r="AF418" s="1"/>
      <c r="AG418" s="1"/>
      <c r="AH418" s="1"/>
      <c r="AI418" s="20"/>
      <c r="AJ418" s="20"/>
      <c r="AK418" s="20"/>
      <c r="AL418" s="1"/>
      <c r="AM418" s="1"/>
      <c r="AN418" s="1"/>
    </row>
    <row r="419" spans="1:40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4"/>
      <c r="Z419" s="4"/>
      <c r="AA419" s="1"/>
      <c r="AB419" s="1"/>
      <c r="AC419" s="1"/>
      <c r="AD419" s="1"/>
      <c r="AE419" s="1"/>
      <c r="AF419" s="1"/>
      <c r="AG419" s="1"/>
      <c r="AH419" s="1"/>
      <c r="AI419" s="20"/>
      <c r="AJ419" s="20"/>
      <c r="AK419" s="20"/>
      <c r="AL419" s="1"/>
      <c r="AM419" s="1"/>
      <c r="AN419" s="1"/>
    </row>
    <row r="420" spans="1:40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4"/>
      <c r="Z420" s="4"/>
      <c r="AA420" s="1"/>
      <c r="AB420" s="1"/>
      <c r="AC420" s="1"/>
      <c r="AD420" s="1"/>
      <c r="AE420" s="1"/>
      <c r="AF420" s="1"/>
      <c r="AG420" s="1"/>
      <c r="AH420" s="1"/>
      <c r="AI420" s="20"/>
      <c r="AJ420" s="20"/>
      <c r="AK420" s="20"/>
      <c r="AL420" s="1"/>
      <c r="AM420" s="1"/>
      <c r="AN420" s="1"/>
    </row>
    <row r="421" spans="1:40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4"/>
      <c r="Z421" s="4"/>
      <c r="AA421" s="1"/>
      <c r="AB421" s="1"/>
      <c r="AC421" s="1"/>
      <c r="AD421" s="1"/>
      <c r="AE421" s="1"/>
      <c r="AF421" s="1"/>
      <c r="AG421" s="1"/>
      <c r="AH421" s="1"/>
      <c r="AI421" s="20"/>
      <c r="AJ421" s="20"/>
      <c r="AK421" s="20"/>
      <c r="AL421" s="1"/>
      <c r="AM421" s="1"/>
      <c r="AN421" s="1"/>
    </row>
    <row r="422" spans="1:40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4"/>
      <c r="Z422" s="4"/>
      <c r="AA422" s="1"/>
      <c r="AB422" s="1"/>
      <c r="AC422" s="1"/>
      <c r="AD422" s="1"/>
      <c r="AE422" s="1"/>
      <c r="AF422" s="1"/>
      <c r="AG422" s="1"/>
      <c r="AH422" s="1"/>
      <c r="AI422" s="20"/>
      <c r="AJ422" s="20"/>
      <c r="AK422" s="20"/>
      <c r="AL422" s="1"/>
      <c r="AM422" s="1"/>
      <c r="AN422" s="1"/>
    </row>
    <row r="423" spans="1:40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4"/>
      <c r="Z423" s="4"/>
      <c r="AA423" s="1"/>
      <c r="AB423" s="1"/>
      <c r="AC423" s="1"/>
      <c r="AD423" s="1"/>
      <c r="AE423" s="1"/>
      <c r="AF423" s="1"/>
      <c r="AG423" s="1"/>
      <c r="AH423" s="1"/>
      <c r="AI423" s="20"/>
      <c r="AJ423" s="20"/>
      <c r="AK423" s="20"/>
      <c r="AL423" s="1"/>
      <c r="AM423" s="1"/>
      <c r="AN423" s="1"/>
    </row>
    <row r="424" spans="1:40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4"/>
      <c r="Z424" s="4"/>
      <c r="AA424" s="1"/>
      <c r="AB424" s="1"/>
      <c r="AC424" s="1"/>
      <c r="AD424" s="1"/>
      <c r="AE424" s="1"/>
      <c r="AF424" s="1"/>
      <c r="AG424" s="1"/>
      <c r="AH424" s="1"/>
      <c r="AI424" s="20"/>
      <c r="AJ424" s="20"/>
      <c r="AK424" s="20"/>
      <c r="AL424" s="1"/>
      <c r="AM424" s="1"/>
      <c r="AN424" s="1"/>
    </row>
    <row r="425" spans="1:40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4"/>
      <c r="Z425" s="4"/>
      <c r="AA425" s="1"/>
      <c r="AB425" s="1"/>
      <c r="AC425" s="1"/>
      <c r="AD425" s="1"/>
      <c r="AE425" s="1"/>
      <c r="AF425" s="1"/>
      <c r="AG425" s="1"/>
      <c r="AH425" s="1"/>
      <c r="AI425" s="20"/>
      <c r="AJ425" s="20"/>
      <c r="AK425" s="20"/>
      <c r="AL425" s="1"/>
      <c r="AM425" s="1"/>
      <c r="AN425" s="1"/>
    </row>
    <row r="426" spans="1:40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4"/>
      <c r="Z426" s="4"/>
      <c r="AA426" s="1"/>
      <c r="AB426" s="1"/>
      <c r="AC426" s="1"/>
      <c r="AD426" s="1"/>
      <c r="AE426" s="1"/>
      <c r="AF426" s="1"/>
      <c r="AG426" s="1"/>
      <c r="AH426" s="1"/>
      <c r="AI426" s="20"/>
      <c r="AJ426" s="20"/>
      <c r="AK426" s="20"/>
      <c r="AL426" s="1"/>
      <c r="AM426" s="1"/>
      <c r="AN426" s="1"/>
    </row>
    <row r="427" spans="1:40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4"/>
      <c r="Z427" s="4"/>
      <c r="AA427" s="1"/>
      <c r="AB427" s="1"/>
      <c r="AC427" s="1"/>
      <c r="AD427" s="1"/>
      <c r="AE427" s="1"/>
      <c r="AF427" s="1"/>
      <c r="AG427" s="1"/>
      <c r="AH427" s="1"/>
      <c r="AI427" s="20"/>
      <c r="AJ427" s="20"/>
      <c r="AK427" s="20"/>
      <c r="AL427" s="1"/>
      <c r="AM427" s="1"/>
      <c r="AN427" s="1"/>
    </row>
    <row r="428" spans="1:40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4"/>
      <c r="Z428" s="4"/>
      <c r="AA428" s="1"/>
      <c r="AB428" s="1"/>
      <c r="AC428" s="1"/>
      <c r="AD428" s="1"/>
      <c r="AE428" s="1"/>
      <c r="AF428" s="1"/>
      <c r="AG428" s="1"/>
      <c r="AH428" s="1"/>
      <c r="AI428" s="20"/>
      <c r="AJ428" s="20"/>
      <c r="AK428" s="20"/>
      <c r="AL428" s="1"/>
      <c r="AM428" s="1"/>
      <c r="AN428" s="1"/>
    </row>
    <row r="429" spans="1:40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4"/>
      <c r="Z429" s="4"/>
      <c r="AA429" s="1"/>
      <c r="AB429" s="1"/>
      <c r="AC429" s="1"/>
      <c r="AD429" s="1"/>
      <c r="AE429" s="1"/>
      <c r="AF429" s="1"/>
      <c r="AG429" s="1"/>
      <c r="AH429" s="1"/>
      <c r="AI429" s="20"/>
      <c r="AJ429" s="20"/>
      <c r="AK429" s="20"/>
      <c r="AL429" s="1"/>
      <c r="AM429" s="1"/>
      <c r="AN429" s="1"/>
    </row>
    <row r="430" spans="1:40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4"/>
      <c r="Z430" s="4"/>
      <c r="AA430" s="1"/>
      <c r="AB430" s="1"/>
      <c r="AC430" s="1"/>
      <c r="AD430" s="1"/>
      <c r="AE430" s="1"/>
      <c r="AF430" s="1"/>
      <c r="AG430" s="1"/>
      <c r="AH430" s="1"/>
      <c r="AI430" s="20"/>
      <c r="AJ430" s="20"/>
      <c r="AK430" s="20"/>
      <c r="AL430" s="1"/>
      <c r="AM430" s="1"/>
      <c r="AN430" s="1"/>
    </row>
    <row r="431" spans="1:40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4"/>
      <c r="Z431" s="4"/>
      <c r="AA431" s="1"/>
      <c r="AB431" s="1"/>
      <c r="AC431" s="1"/>
      <c r="AD431" s="1"/>
      <c r="AE431" s="1"/>
      <c r="AF431" s="1"/>
      <c r="AG431" s="1"/>
      <c r="AH431" s="1"/>
      <c r="AI431" s="20"/>
      <c r="AJ431" s="20"/>
      <c r="AK431" s="20"/>
      <c r="AL431" s="1"/>
      <c r="AM431" s="1"/>
      <c r="AN431" s="1"/>
    </row>
    <row r="432" spans="1:40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4"/>
      <c r="Z432" s="4"/>
      <c r="AA432" s="1"/>
      <c r="AB432" s="1"/>
      <c r="AC432" s="1"/>
      <c r="AD432" s="1"/>
      <c r="AE432" s="1"/>
      <c r="AF432" s="1"/>
      <c r="AG432" s="1"/>
      <c r="AH432" s="1"/>
      <c r="AI432" s="20"/>
      <c r="AJ432" s="20"/>
      <c r="AK432" s="20"/>
      <c r="AL432" s="1"/>
      <c r="AM432" s="1"/>
      <c r="AN432" s="1"/>
    </row>
    <row r="433" spans="1:40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4"/>
      <c r="Z433" s="4"/>
      <c r="AA433" s="1"/>
      <c r="AB433" s="1"/>
      <c r="AC433" s="1"/>
      <c r="AD433" s="1"/>
      <c r="AE433" s="1"/>
      <c r="AF433" s="1"/>
      <c r="AG433" s="1"/>
      <c r="AH433" s="1"/>
      <c r="AI433" s="20"/>
      <c r="AJ433" s="20"/>
      <c r="AK433" s="20"/>
      <c r="AL433" s="1"/>
      <c r="AM433" s="1"/>
      <c r="AN433" s="1"/>
    </row>
    <row r="434" spans="1:40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4"/>
      <c r="Z434" s="4"/>
      <c r="AA434" s="1"/>
      <c r="AB434" s="1"/>
      <c r="AC434" s="1"/>
      <c r="AD434" s="1"/>
      <c r="AE434" s="1"/>
      <c r="AF434" s="1"/>
      <c r="AG434" s="1"/>
      <c r="AH434" s="1"/>
      <c r="AI434" s="20"/>
      <c r="AJ434" s="20"/>
      <c r="AK434" s="20"/>
      <c r="AL434" s="1"/>
      <c r="AM434" s="1"/>
      <c r="AN434" s="1"/>
    </row>
    <row r="435" spans="1:40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4"/>
      <c r="Z435" s="4"/>
      <c r="AA435" s="1"/>
      <c r="AB435" s="1"/>
      <c r="AC435" s="1"/>
      <c r="AD435" s="1"/>
      <c r="AE435" s="1"/>
      <c r="AF435" s="1"/>
      <c r="AG435" s="1"/>
      <c r="AH435" s="1"/>
      <c r="AI435" s="20"/>
      <c r="AJ435" s="20"/>
      <c r="AK435" s="20"/>
      <c r="AL435" s="1"/>
      <c r="AM435" s="1"/>
      <c r="AN435" s="1"/>
    </row>
    <row r="436" spans="1:40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4"/>
      <c r="Z436" s="4"/>
      <c r="AA436" s="1"/>
      <c r="AB436" s="1"/>
      <c r="AC436" s="1"/>
      <c r="AD436" s="1"/>
      <c r="AE436" s="1"/>
      <c r="AF436" s="1"/>
      <c r="AG436" s="1"/>
      <c r="AH436" s="1"/>
      <c r="AI436" s="20"/>
      <c r="AJ436" s="20"/>
      <c r="AK436" s="20"/>
      <c r="AL436" s="1"/>
      <c r="AM436" s="1"/>
      <c r="AN436" s="1"/>
    </row>
    <row r="437" spans="1:40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4"/>
      <c r="Z437" s="4"/>
      <c r="AA437" s="1"/>
      <c r="AB437" s="1"/>
      <c r="AC437" s="1"/>
      <c r="AD437" s="1"/>
      <c r="AE437" s="1"/>
      <c r="AF437" s="1"/>
      <c r="AG437" s="1"/>
      <c r="AH437" s="1"/>
      <c r="AI437" s="20"/>
      <c r="AJ437" s="20"/>
      <c r="AK437" s="20"/>
      <c r="AL437" s="1"/>
      <c r="AM437" s="1"/>
      <c r="AN437" s="1"/>
    </row>
    <row r="438" spans="1:40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4"/>
      <c r="Z438" s="4"/>
      <c r="AA438" s="1"/>
      <c r="AB438" s="1"/>
      <c r="AC438" s="1"/>
      <c r="AD438" s="1"/>
      <c r="AE438" s="1"/>
      <c r="AF438" s="1"/>
      <c r="AG438" s="1"/>
      <c r="AH438" s="1"/>
      <c r="AI438" s="20"/>
      <c r="AJ438" s="20"/>
      <c r="AK438" s="20"/>
      <c r="AL438" s="1"/>
      <c r="AM438" s="1"/>
      <c r="AN438" s="1"/>
    </row>
    <row r="439" spans="1:40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4"/>
      <c r="Z439" s="4"/>
      <c r="AA439" s="1"/>
      <c r="AB439" s="1"/>
      <c r="AC439" s="1"/>
      <c r="AD439" s="1"/>
      <c r="AE439" s="1"/>
      <c r="AF439" s="1"/>
      <c r="AG439" s="1"/>
      <c r="AH439" s="1"/>
      <c r="AI439" s="20"/>
      <c r="AJ439" s="20"/>
      <c r="AK439" s="20"/>
      <c r="AL439" s="1"/>
      <c r="AM439" s="1"/>
      <c r="AN439" s="1"/>
    </row>
    <row r="440" spans="1:40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4"/>
      <c r="Z440" s="4"/>
      <c r="AA440" s="1"/>
      <c r="AB440" s="1"/>
      <c r="AC440" s="1"/>
      <c r="AD440" s="1"/>
      <c r="AE440" s="1"/>
      <c r="AF440" s="1"/>
      <c r="AG440" s="1"/>
      <c r="AH440" s="1"/>
      <c r="AI440" s="20"/>
      <c r="AJ440" s="20"/>
      <c r="AK440" s="20"/>
      <c r="AL440" s="1"/>
      <c r="AM440" s="1"/>
      <c r="AN440" s="1"/>
    </row>
    <row r="441" spans="1:40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4"/>
      <c r="Z441" s="4"/>
      <c r="AA441" s="1"/>
      <c r="AB441" s="1"/>
      <c r="AC441" s="1"/>
      <c r="AD441" s="1"/>
      <c r="AE441" s="1"/>
      <c r="AF441" s="1"/>
      <c r="AG441" s="1"/>
      <c r="AH441" s="1"/>
      <c r="AI441" s="20"/>
      <c r="AJ441" s="20"/>
      <c r="AK441" s="20"/>
      <c r="AL441" s="1"/>
      <c r="AM441" s="1"/>
      <c r="AN441" s="1"/>
    </row>
    <row r="442" spans="1:40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4"/>
      <c r="Z442" s="4"/>
      <c r="AA442" s="1"/>
      <c r="AB442" s="1"/>
      <c r="AC442" s="1"/>
      <c r="AD442" s="1"/>
      <c r="AE442" s="1"/>
      <c r="AF442" s="1"/>
      <c r="AG442" s="1"/>
      <c r="AH442" s="1"/>
      <c r="AI442" s="20"/>
      <c r="AJ442" s="20"/>
      <c r="AK442" s="20"/>
      <c r="AL442" s="1"/>
      <c r="AM442" s="1"/>
      <c r="AN442" s="1"/>
    </row>
    <row r="443" spans="1:40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4"/>
      <c r="Z443" s="4"/>
      <c r="AA443" s="1"/>
      <c r="AB443" s="1"/>
      <c r="AC443" s="1"/>
      <c r="AD443" s="1"/>
      <c r="AE443" s="1"/>
      <c r="AF443" s="1"/>
      <c r="AG443" s="1"/>
      <c r="AH443" s="1"/>
      <c r="AI443" s="20"/>
      <c r="AJ443" s="20"/>
      <c r="AK443" s="20"/>
      <c r="AL443" s="1"/>
      <c r="AM443" s="1"/>
      <c r="AN443" s="1"/>
    </row>
    <row r="444" spans="1:40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4"/>
      <c r="Z444" s="4"/>
      <c r="AA444" s="1"/>
      <c r="AB444" s="1"/>
      <c r="AC444" s="1"/>
      <c r="AD444" s="1"/>
      <c r="AE444" s="1"/>
      <c r="AF444" s="1"/>
      <c r="AG444" s="1"/>
      <c r="AH444" s="1"/>
      <c r="AI444" s="20"/>
      <c r="AJ444" s="20"/>
      <c r="AK444" s="20"/>
      <c r="AL444" s="1"/>
      <c r="AM444" s="1"/>
      <c r="AN444" s="1"/>
    </row>
    <row r="445" spans="1:40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4"/>
      <c r="Z445" s="4"/>
      <c r="AA445" s="1"/>
      <c r="AB445" s="1"/>
      <c r="AC445" s="1"/>
      <c r="AD445" s="1"/>
      <c r="AE445" s="1"/>
      <c r="AF445" s="1"/>
      <c r="AG445" s="1"/>
      <c r="AH445" s="1"/>
      <c r="AI445" s="20"/>
      <c r="AJ445" s="20"/>
      <c r="AK445" s="20"/>
      <c r="AL445" s="1"/>
      <c r="AM445" s="1"/>
      <c r="AN445" s="1"/>
    </row>
    <row r="446" spans="1:40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4"/>
      <c r="Z446" s="4"/>
      <c r="AA446" s="1"/>
      <c r="AB446" s="1"/>
      <c r="AC446" s="1"/>
      <c r="AD446" s="1"/>
      <c r="AE446" s="1"/>
      <c r="AF446" s="1"/>
      <c r="AG446" s="1"/>
      <c r="AH446" s="1"/>
      <c r="AI446" s="20"/>
      <c r="AJ446" s="20"/>
      <c r="AK446" s="20"/>
      <c r="AL446" s="1"/>
      <c r="AM446" s="1"/>
      <c r="AN446" s="1"/>
    </row>
    <row r="447" spans="1:40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4"/>
      <c r="Z447" s="4"/>
      <c r="AA447" s="1"/>
      <c r="AB447" s="1"/>
      <c r="AC447" s="1"/>
      <c r="AD447" s="1"/>
      <c r="AE447" s="1"/>
      <c r="AF447" s="1"/>
      <c r="AG447" s="1"/>
      <c r="AH447" s="1"/>
      <c r="AI447" s="20"/>
      <c r="AJ447" s="20"/>
      <c r="AK447" s="20"/>
      <c r="AL447" s="1"/>
      <c r="AM447" s="1"/>
      <c r="AN447" s="1"/>
    </row>
    <row r="448" spans="1:40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4"/>
      <c r="Z448" s="4"/>
      <c r="AA448" s="1"/>
      <c r="AB448" s="1"/>
      <c r="AC448" s="1"/>
      <c r="AD448" s="1"/>
      <c r="AE448" s="1"/>
      <c r="AF448" s="1"/>
      <c r="AG448" s="1"/>
      <c r="AH448" s="1"/>
      <c r="AI448" s="20"/>
      <c r="AJ448" s="20"/>
      <c r="AK448" s="20"/>
      <c r="AL448" s="1"/>
      <c r="AM448" s="1"/>
      <c r="AN448" s="1"/>
    </row>
    <row r="449" spans="1:40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4"/>
      <c r="Z449" s="4"/>
      <c r="AA449" s="1"/>
      <c r="AB449" s="1"/>
      <c r="AC449" s="1"/>
      <c r="AD449" s="1"/>
      <c r="AE449" s="1"/>
      <c r="AF449" s="1"/>
      <c r="AG449" s="1"/>
      <c r="AH449" s="1"/>
      <c r="AI449" s="20"/>
      <c r="AJ449" s="20"/>
      <c r="AK449" s="20"/>
      <c r="AL449" s="1"/>
      <c r="AM449" s="1"/>
      <c r="AN449" s="1"/>
    </row>
    <row r="450" spans="1:40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4"/>
      <c r="Z450" s="4"/>
      <c r="AA450" s="1"/>
      <c r="AB450" s="1"/>
      <c r="AC450" s="1"/>
      <c r="AD450" s="1"/>
      <c r="AE450" s="1"/>
      <c r="AF450" s="1"/>
      <c r="AG450" s="1"/>
      <c r="AH450" s="1"/>
      <c r="AI450" s="20"/>
      <c r="AJ450" s="20"/>
      <c r="AK450" s="20"/>
      <c r="AL450" s="1"/>
      <c r="AM450" s="1"/>
      <c r="AN450" s="1"/>
    </row>
    <row r="451" spans="1:40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4"/>
      <c r="Z451" s="4"/>
      <c r="AA451" s="1"/>
      <c r="AB451" s="1"/>
      <c r="AC451" s="1"/>
      <c r="AD451" s="1"/>
      <c r="AE451" s="1"/>
      <c r="AF451" s="1"/>
      <c r="AG451" s="1"/>
      <c r="AH451" s="1"/>
      <c r="AI451" s="20"/>
      <c r="AJ451" s="20"/>
      <c r="AK451" s="20"/>
      <c r="AL451" s="1"/>
      <c r="AM451" s="1"/>
      <c r="AN451" s="1"/>
    </row>
    <row r="452" spans="1:40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4"/>
      <c r="Z452" s="4"/>
      <c r="AA452" s="1"/>
      <c r="AB452" s="1"/>
      <c r="AC452" s="1"/>
      <c r="AD452" s="1"/>
      <c r="AE452" s="1"/>
      <c r="AF452" s="1"/>
      <c r="AG452" s="1"/>
      <c r="AH452" s="1"/>
      <c r="AI452" s="20"/>
      <c r="AJ452" s="20"/>
      <c r="AK452" s="20"/>
      <c r="AL452" s="1"/>
      <c r="AM452" s="1"/>
      <c r="AN452" s="1"/>
    </row>
    <row r="453" spans="1:40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4"/>
      <c r="Z453" s="4"/>
      <c r="AA453" s="1"/>
      <c r="AB453" s="1"/>
      <c r="AC453" s="1"/>
      <c r="AD453" s="1"/>
      <c r="AE453" s="1"/>
      <c r="AF453" s="1"/>
      <c r="AG453" s="1"/>
      <c r="AH453" s="1"/>
      <c r="AI453" s="20"/>
      <c r="AJ453" s="20"/>
      <c r="AK453" s="20"/>
      <c r="AL453" s="1"/>
      <c r="AM453" s="1"/>
      <c r="AN453" s="1"/>
    </row>
    <row r="454" spans="1:40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4"/>
      <c r="Z454" s="4"/>
      <c r="AA454" s="1"/>
      <c r="AB454" s="1"/>
      <c r="AC454" s="1"/>
      <c r="AD454" s="1"/>
      <c r="AE454" s="1"/>
      <c r="AF454" s="1"/>
      <c r="AG454" s="1"/>
      <c r="AH454" s="1"/>
      <c r="AI454" s="20"/>
      <c r="AJ454" s="20"/>
      <c r="AK454" s="20"/>
      <c r="AL454" s="1"/>
      <c r="AM454" s="1"/>
      <c r="AN454" s="1"/>
    </row>
    <row r="455" spans="1:40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4"/>
      <c r="Z455" s="4"/>
      <c r="AA455" s="1"/>
      <c r="AB455" s="1"/>
      <c r="AC455" s="1"/>
      <c r="AD455" s="1"/>
      <c r="AE455" s="1"/>
      <c r="AF455" s="1"/>
      <c r="AG455" s="1"/>
      <c r="AH455" s="1"/>
      <c r="AI455" s="20"/>
      <c r="AJ455" s="20"/>
      <c r="AK455" s="20"/>
      <c r="AL455" s="1"/>
      <c r="AM455" s="1"/>
      <c r="AN455" s="1"/>
    </row>
    <row r="456" spans="1:40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4"/>
      <c r="Z456" s="4"/>
      <c r="AA456" s="1"/>
      <c r="AB456" s="1"/>
      <c r="AC456" s="1"/>
      <c r="AD456" s="1"/>
      <c r="AE456" s="1"/>
      <c r="AF456" s="1"/>
      <c r="AG456" s="1"/>
      <c r="AH456" s="1"/>
      <c r="AI456" s="20"/>
      <c r="AJ456" s="20"/>
      <c r="AK456" s="20"/>
      <c r="AL456" s="1"/>
      <c r="AM456" s="1"/>
      <c r="AN456" s="1"/>
    </row>
    <row r="457" spans="1:40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4"/>
      <c r="Z457" s="4"/>
      <c r="AA457" s="1"/>
      <c r="AB457" s="1"/>
      <c r="AC457" s="1"/>
      <c r="AD457" s="1"/>
      <c r="AE457" s="1"/>
      <c r="AF457" s="1"/>
      <c r="AG457" s="1"/>
      <c r="AH457" s="1"/>
      <c r="AI457" s="20"/>
      <c r="AJ457" s="20"/>
      <c r="AK457" s="20"/>
      <c r="AL457" s="1"/>
      <c r="AM457" s="1"/>
      <c r="AN457" s="1"/>
    </row>
    <row r="458" spans="1:40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4"/>
      <c r="Z458" s="4"/>
      <c r="AA458" s="1"/>
      <c r="AB458" s="1"/>
      <c r="AC458" s="1"/>
      <c r="AD458" s="1"/>
      <c r="AE458" s="1"/>
      <c r="AF458" s="1"/>
      <c r="AG458" s="1"/>
      <c r="AH458" s="1"/>
      <c r="AI458" s="20"/>
      <c r="AJ458" s="20"/>
      <c r="AK458" s="20"/>
      <c r="AL458" s="1"/>
      <c r="AM458" s="1"/>
      <c r="AN458" s="1"/>
    </row>
    <row r="459" spans="1:40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4"/>
      <c r="Z459" s="4"/>
      <c r="AA459" s="1"/>
      <c r="AB459" s="1"/>
      <c r="AC459" s="1"/>
      <c r="AD459" s="1"/>
      <c r="AE459" s="1"/>
      <c r="AF459" s="1"/>
      <c r="AG459" s="1"/>
      <c r="AH459" s="1"/>
      <c r="AI459" s="20"/>
      <c r="AJ459" s="20"/>
      <c r="AK459" s="20"/>
      <c r="AL459" s="1"/>
      <c r="AM459" s="1"/>
      <c r="AN459" s="1"/>
    </row>
    <row r="460" spans="1:40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4"/>
      <c r="Z460" s="4"/>
      <c r="AA460" s="1"/>
      <c r="AB460" s="1"/>
      <c r="AC460" s="1"/>
      <c r="AD460" s="1"/>
      <c r="AE460" s="1"/>
      <c r="AF460" s="1"/>
      <c r="AG460" s="1"/>
      <c r="AH460" s="1"/>
      <c r="AI460" s="20"/>
      <c r="AJ460" s="20"/>
      <c r="AK460" s="20"/>
      <c r="AL460" s="1"/>
      <c r="AM460" s="1"/>
      <c r="AN460" s="1"/>
    </row>
    <row r="461" spans="1:40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4"/>
      <c r="Z461" s="4"/>
      <c r="AA461" s="1"/>
      <c r="AB461" s="1"/>
      <c r="AC461" s="1"/>
      <c r="AD461" s="1"/>
      <c r="AE461" s="1"/>
      <c r="AF461" s="1"/>
      <c r="AG461" s="1"/>
      <c r="AH461" s="1"/>
      <c r="AI461" s="20"/>
      <c r="AJ461" s="20"/>
      <c r="AK461" s="20"/>
      <c r="AL461" s="1"/>
      <c r="AM461" s="1"/>
      <c r="AN461" s="1"/>
    </row>
    <row r="462" spans="1:40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4"/>
      <c r="Z462" s="4"/>
      <c r="AA462" s="1"/>
      <c r="AB462" s="1"/>
      <c r="AC462" s="1"/>
      <c r="AD462" s="1"/>
      <c r="AE462" s="1"/>
      <c r="AF462" s="1"/>
      <c r="AG462" s="1"/>
      <c r="AH462" s="1"/>
      <c r="AI462" s="20"/>
      <c r="AJ462" s="20"/>
      <c r="AK462" s="20"/>
      <c r="AL462" s="1"/>
      <c r="AM462" s="1"/>
      <c r="AN462" s="1"/>
    </row>
    <row r="463" spans="1:40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4"/>
      <c r="Z463" s="4"/>
      <c r="AA463" s="1"/>
      <c r="AB463" s="1"/>
      <c r="AC463" s="1"/>
      <c r="AD463" s="1"/>
      <c r="AE463" s="1"/>
      <c r="AF463" s="1"/>
      <c r="AG463" s="1"/>
      <c r="AH463" s="1"/>
      <c r="AI463" s="20"/>
      <c r="AJ463" s="20"/>
      <c r="AK463" s="20"/>
      <c r="AL463" s="1"/>
      <c r="AM463" s="1"/>
      <c r="AN463" s="1"/>
    </row>
    <row r="464" spans="1:40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4"/>
      <c r="Z464" s="4"/>
      <c r="AA464" s="1"/>
      <c r="AB464" s="1"/>
      <c r="AC464" s="1"/>
      <c r="AD464" s="1"/>
      <c r="AE464" s="1"/>
      <c r="AF464" s="1"/>
      <c r="AG464" s="1"/>
      <c r="AH464" s="1"/>
      <c r="AI464" s="20"/>
      <c r="AJ464" s="20"/>
      <c r="AK464" s="20"/>
      <c r="AL464" s="1"/>
      <c r="AM464" s="1"/>
      <c r="AN464" s="1"/>
    </row>
    <row r="465" spans="1:40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4"/>
      <c r="Z465" s="4"/>
      <c r="AA465" s="1"/>
      <c r="AB465" s="1"/>
      <c r="AC465" s="1"/>
      <c r="AD465" s="1"/>
      <c r="AE465" s="1"/>
      <c r="AF465" s="1"/>
      <c r="AG465" s="1"/>
      <c r="AH465" s="1"/>
      <c r="AI465" s="20"/>
      <c r="AJ465" s="20"/>
      <c r="AK465" s="20"/>
      <c r="AL465" s="1"/>
      <c r="AM465" s="1"/>
      <c r="AN465" s="1"/>
    </row>
    <row r="466" spans="1:40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4"/>
      <c r="Z466" s="4"/>
      <c r="AA466" s="1"/>
      <c r="AB466" s="1"/>
      <c r="AC466" s="1"/>
      <c r="AD466" s="1"/>
      <c r="AE466" s="1"/>
      <c r="AF466" s="1"/>
      <c r="AG466" s="1"/>
      <c r="AH466" s="1"/>
      <c r="AI466" s="20"/>
      <c r="AJ466" s="20"/>
      <c r="AK466" s="20"/>
      <c r="AL466" s="1"/>
      <c r="AM466" s="1"/>
      <c r="AN466" s="1"/>
    </row>
    <row r="467" spans="1:40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4"/>
      <c r="Z467" s="4"/>
      <c r="AA467" s="1"/>
      <c r="AB467" s="1"/>
      <c r="AC467" s="1"/>
      <c r="AD467" s="1"/>
      <c r="AE467" s="1"/>
      <c r="AF467" s="1"/>
      <c r="AG467" s="1"/>
      <c r="AH467" s="1"/>
      <c r="AI467" s="20"/>
      <c r="AJ467" s="20"/>
      <c r="AK467" s="20"/>
      <c r="AL467" s="1"/>
      <c r="AM467" s="1"/>
      <c r="AN467" s="1"/>
    </row>
    <row r="468" spans="1:40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4"/>
      <c r="Z468" s="4"/>
      <c r="AA468" s="1"/>
      <c r="AB468" s="1"/>
      <c r="AC468" s="1"/>
      <c r="AD468" s="1"/>
      <c r="AE468" s="1"/>
      <c r="AF468" s="1"/>
      <c r="AG468" s="1"/>
      <c r="AH468" s="1"/>
      <c r="AI468" s="20"/>
      <c r="AJ468" s="20"/>
      <c r="AK468" s="20"/>
      <c r="AL468" s="1"/>
      <c r="AM468" s="1"/>
      <c r="AN468" s="1"/>
    </row>
    <row r="469" spans="1:40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4"/>
      <c r="Z469" s="4"/>
      <c r="AA469" s="1"/>
      <c r="AB469" s="1"/>
      <c r="AC469" s="1"/>
      <c r="AD469" s="1"/>
      <c r="AE469" s="1"/>
      <c r="AF469" s="1"/>
      <c r="AG469" s="1"/>
      <c r="AH469" s="1"/>
      <c r="AI469" s="20"/>
      <c r="AJ469" s="20"/>
      <c r="AK469" s="20"/>
      <c r="AL469" s="1"/>
      <c r="AM469" s="1"/>
      <c r="AN469" s="1"/>
    </row>
    <row r="470" spans="1:40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4"/>
      <c r="Z470" s="4"/>
      <c r="AA470" s="1"/>
      <c r="AB470" s="1"/>
      <c r="AC470" s="1"/>
      <c r="AD470" s="1"/>
      <c r="AE470" s="1"/>
      <c r="AF470" s="1"/>
      <c r="AG470" s="1"/>
      <c r="AH470" s="1"/>
      <c r="AI470" s="20"/>
      <c r="AJ470" s="20"/>
      <c r="AK470" s="20"/>
      <c r="AL470" s="1"/>
      <c r="AM470" s="1"/>
      <c r="AN470" s="1"/>
    </row>
    <row r="471" spans="1:40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4"/>
      <c r="Z471" s="4"/>
      <c r="AA471" s="1"/>
      <c r="AB471" s="1"/>
      <c r="AC471" s="1"/>
      <c r="AD471" s="1"/>
      <c r="AE471" s="1"/>
      <c r="AF471" s="1"/>
      <c r="AG471" s="1"/>
      <c r="AH471" s="1"/>
      <c r="AI471" s="20"/>
      <c r="AJ471" s="20"/>
      <c r="AK471" s="20"/>
      <c r="AL471" s="1"/>
      <c r="AM471" s="1"/>
      <c r="AN471" s="1"/>
    </row>
    <row r="472" spans="1:40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4"/>
      <c r="Z472" s="4"/>
      <c r="AA472" s="1"/>
      <c r="AB472" s="1"/>
      <c r="AC472" s="1"/>
      <c r="AD472" s="1"/>
      <c r="AE472" s="1"/>
      <c r="AF472" s="1"/>
      <c r="AG472" s="1"/>
      <c r="AH472" s="1"/>
      <c r="AI472" s="20"/>
      <c r="AJ472" s="20"/>
      <c r="AK472" s="20"/>
      <c r="AL472" s="1"/>
      <c r="AM472" s="1"/>
      <c r="AN472" s="1"/>
    </row>
    <row r="473" spans="1:40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4"/>
      <c r="Z473" s="4"/>
      <c r="AA473" s="1"/>
      <c r="AB473" s="1"/>
      <c r="AC473" s="1"/>
      <c r="AD473" s="1"/>
      <c r="AE473" s="1"/>
      <c r="AF473" s="1"/>
      <c r="AG473" s="1"/>
      <c r="AH473" s="1"/>
      <c r="AI473" s="20"/>
      <c r="AJ473" s="20"/>
      <c r="AK473" s="20"/>
      <c r="AL473" s="1"/>
      <c r="AM473" s="1"/>
      <c r="AN473" s="1"/>
    </row>
    <row r="474" spans="1:40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4"/>
      <c r="Z474" s="4"/>
      <c r="AA474" s="1"/>
      <c r="AB474" s="1"/>
      <c r="AC474" s="1"/>
      <c r="AD474" s="1"/>
      <c r="AE474" s="1"/>
      <c r="AF474" s="1"/>
      <c r="AG474" s="1"/>
      <c r="AH474" s="1"/>
      <c r="AI474" s="20"/>
      <c r="AJ474" s="20"/>
      <c r="AK474" s="20"/>
      <c r="AL474" s="1"/>
      <c r="AM474" s="1"/>
      <c r="AN474" s="1"/>
    </row>
    <row r="475" spans="1:40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4"/>
      <c r="Z475" s="4"/>
      <c r="AA475" s="1"/>
      <c r="AB475" s="1"/>
      <c r="AC475" s="1"/>
      <c r="AD475" s="1"/>
      <c r="AE475" s="1"/>
      <c r="AF475" s="1"/>
      <c r="AG475" s="1"/>
      <c r="AH475" s="1"/>
      <c r="AI475" s="20"/>
      <c r="AJ475" s="20"/>
      <c r="AK475" s="20"/>
      <c r="AL475" s="1"/>
      <c r="AM475" s="1"/>
      <c r="AN475" s="1"/>
    </row>
    <row r="476" spans="1:40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4"/>
      <c r="Z476" s="4"/>
      <c r="AA476" s="1"/>
      <c r="AB476" s="1"/>
      <c r="AC476" s="1"/>
      <c r="AD476" s="1"/>
      <c r="AE476" s="1"/>
      <c r="AF476" s="1"/>
      <c r="AG476" s="1"/>
      <c r="AH476" s="1"/>
      <c r="AI476" s="20"/>
      <c r="AJ476" s="20"/>
      <c r="AK476" s="20"/>
      <c r="AL476" s="1"/>
      <c r="AM476" s="1"/>
      <c r="AN476" s="1"/>
    </row>
    <row r="477" spans="1:40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4"/>
      <c r="Z477" s="4"/>
      <c r="AA477" s="1"/>
      <c r="AB477" s="1"/>
      <c r="AC477" s="1"/>
      <c r="AD477" s="1"/>
      <c r="AE477" s="1"/>
      <c r="AF477" s="1"/>
      <c r="AG477" s="1"/>
      <c r="AH477" s="1"/>
      <c r="AI477" s="20"/>
      <c r="AJ477" s="20"/>
      <c r="AK477" s="20"/>
      <c r="AL477" s="1"/>
      <c r="AM477" s="1"/>
      <c r="AN477" s="1"/>
    </row>
    <row r="478" spans="1:40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4"/>
      <c r="Z478" s="4"/>
      <c r="AA478" s="1"/>
      <c r="AB478" s="1"/>
      <c r="AC478" s="1"/>
      <c r="AD478" s="1"/>
      <c r="AE478" s="1"/>
      <c r="AF478" s="1"/>
      <c r="AG478" s="1"/>
      <c r="AH478" s="1"/>
      <c r="AI478" s="20"/>
      <c r="AJ478" s="20"/>
      <c r="AK478" s="20"/>
      <c r="AL478" s="1"/>
      <c r="AM478" s="1"/>
      <c r="AN478" s="1"/>
    </row>
    <row r="479" spans="1:40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4"/>
      <c r="Z479" s="4"/>
      <c r="AA479" s="1"/>
      <c r="AB479" s="1"/>
      <c r="AC479" s="1"/>
      <c r="AD479" s="1"/>
      <c r="AE479" s="1"/>
      <c r="AF479" s="1"/>
      <c r="AG479" s="1"/>
      <c r="AH479" s="1"/>
      <c r="AI479" s="20"/>
      <c r="AJ479" s="20"/>
      <c r="AK479" s="20"/>
      <c r="AL479" s="1"/>
      <c r="AM479" s="1"/>
      <c r="AN479" s="1"/>
    </row>
    <row r="480" spans="1:40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4"/>
      <c r="Z480" s="4"/>
      <c r="AA480" s="1"/>
      <c r="AB480" s="1"/>
      <c r="AC480" s="1"/>
      <c r="AD480" s="1"/>
      <c r="AE480" s="1"/>
      <c r="AF480" s="1"/>
      <c r="AG480" s="1"/>
      <c r="AH480" s="1"/>
      <c r="AI480" s="20"/>
      <c r="AJ480" s="20"/>
      <c r="AK480" s="20"/>
      <c r="AL480" s="1"/>
      <c r="AM480" s="1"/>
      <c r="AN480" s="1"/>
    </row>
    <row r="481" spans="1:40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4"/>
      <c r="Z481" s="4"/>
      <c r="AA481" s="1"/>
      <c r="AB481" s="1"/>
      <c r="AC481" s="1"/>
      <c r="AD481" s="1"/>
      <c r="AE481" s="1"/>
      <c r="AF481" s="1"/>
      <c r="AG481" s="1"/>
      <c r="AH481" s="1"/>
      <c r="AI481" s="20"/>
      <c r="AJ481" s="20"/>
      <c r="AK481" s="20"/>
      <c r="AL481" s="1"/>
      <c r="AM481" s="1"/>
      <c r="AN481" s="1"/>
    </row>
    <row r="482" spans="1:40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4"/>
      <c r="Z482" s="4"/>
      <c r="AA482" s="1"/>
      <c r="AB482" s="1"/>
      <c r="AC482" s="1"/>
      <c r="AD482" s="1"/>
      <c r="AE482" s="1"/>
      <c r="AF482" s="1"/>
      <c r="AG482" s="1"/>
      <c r="AH482" s="1"/>
      <c r="AI482" s="20"/>
      <c r="AJ482" s="20"/>
      <c r="AK482" s="20"/>
      <c r="AL482" s="1"/>
      <c r="AM482" s="1"/>
      <c r="AN482" s="1"/>
    </row>
    <row r="483" spans="1:40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4"/>
      <c r="Z483" s="4"/>
      <c r="AA483" s="1"/>
      <c r="AB483" s="1"/>
      <c r="AC483" s="1"/>
      <c r="AD483" s="1"/>
      <c r="AE483" s="1"/>
      <c r="AF483" s="1"/>
      <c r="AG483" s="1"/>
      <c r="AH483" s="1"/>
      <c r="AI483" s="20"/>
      <c r="AJ483" s="20"/>
      <c r="AK483" s="20"/>
      <c r="AL483" s="1"/>
      <c r="AM483" s="1"/>
      <c r="AN483" s="1"/>
    </row>
    <row r="484" spans="1:40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4"/>
      <c r="Z484" s="4"/>
      <c r="AA484" s="1"/>
      <c r="AB484" s="1"/>
      <c r="AC484" s="1"/>
      <c r="AD484" s="1"/>
      <c r="AE484" s="1"/>
      <c r="AF484" s="1"/>
      <c r="AG484" s="1"/>
      <c r="AH484" s="1"/>
      <c r="AI484" s="20"/>
      <c r="AJ484" s="20"/>
      <c r="AK484" s="20"/>
      <c r="AL484" s="1"/>
      <c r="AM484" s="1"/>
      <c r="AN484" s="1"/>
    </row>
    <row r="485" spans="1:40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4"/>
      <c r="Z485" s="4"/>
      <c r="AA485" s="1"/>
      <c r="AB485" s="1"/>
      <c r="AC485" s="1"/>
      <c r="AD485" s="1"/>
      <c r="AE485" s="1"/>
      <c r="AF485" s="1"/>
      <c r="AG485" s="1"/>
      <c r="AH485" s="1"/>
      <c r="AI485" s="20"/>
      <c r="AJ485" s="20"/>
      <c r="AK485" s="20"/>
      <c r="AL485" s="1"/>
      <c r="AM485" s="1"/>
      <c r="AN485" s="1"/>
    </row>
    <row r="486" spans="1:40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4"/>
      <c r="Z486" s="4"/>
      <c r="AA486" s="1"/>
      <c r="AB486" s="1"/>
      <c r="AC486" s="1"/>
      <c r="AD486" s="1"/>
      <c r="AE486" s="1"/>
      <c r="AF486" s="1"/>
      <c r="AG486" s="1"/>
      <c r="AH486" s="1"/>
      <c r="AI486" s="20"/>
      <c r="AJ486" s="20"/>
      <c r="AK486" s="20"/>
      <c r="AL486" s="1"/>
      <c r="AM486" s="1"/>
      <c r="AN486" s="1"/>
    </row>
    <row r="487" spans="1:40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4"/>
      <c r="Z487" s="4"/>
      <c r="AA487" s="1"/>
      <c r="AB487" s="1"/>
      <c r="AC487" s="1"/>
      <c r="AD487" s="1"/>
      <c r="AE487" s="1"/>
      <c r="AF487" s="1"/>
      <c r="AG487" s="1"/>
      <c r="AH487" s="1"/>
      <c r="AI487" s="20"/>
      <c r="AJ487" s="20"/>
      <c r="AK487" s="20"/>
      <c r="AL487" s="1"/>
      <c r="AM487" s="1"/>
      <c r="AN487" s="1"/>
    </row>
    <row r="488" spans="1:40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4"/>
      <c r="Z488" s="4"/>
      <c r="AA488" s="1"/>
      <c r="AB488" s="1"/>
      <c r="AC488" s="1"/>
      <c r="AD488" s="1"/>
      <c r="AE488" s="1"/>
      <c r="AF488" s="1"/>
      <c r="AG488" s="1"/>
      <c r="AH488" s="1"/>
      <c r="AI488" s="20"/>
      <c r="AJ488" s="20"/>
      <c r="AK488" s="20"/>
      <c r="AL488" s="1"/>
      <c r="AM488" s="1"/>
      <c r="AN488" s="1"/>
    </row>
    <row r="489" spans="1:40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4"/>
      <c r="Z489" s="4"/>
      <c r="AA489" s="1"/>
      <c r="AB489" s="1"/>
      <c r="AC489" s="1"/>
      <c r="AD489" s="1"/>
      <c r="AE489" s="1"/>
      <c r="AF489" s="1"/>
      <c r="AG489" s="1"/>
      <c r="AH489" s="1"/>
      <c r="AI489" s="20"/>
      <c r="AJ489" s="20"/>
      <c r="AK489" s="20"/>
      <c r="AL489" s="1"/>
      <c r="AM489" s="1"/>
      <c r="AN489" s="1"/>
    </row>
    <row r="490" spans="1:40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4"/>
      <c r="Z490" s="4"/>
      <c r="AA490" s="1"/>
      <c r="AB490" s="1"/>
      <c r="AC490" s="1"/>
      <c r="AD490" s="1"/>
      <c r="AE490" s="1"/>
      <c r="AF490" s="1"/>
      <c r="AG490" s="1"/>
      <c r="AH490" s="1"/>
      <c r="AI490" s="20"/>
      <c r="AJ490" s="20"/>
      <c r="AK490" s="20"/>
      <c r="AL490" s="1"/>
      <c r="AM490" s="1"/>
      <c r="AN490" s="1"/>
    </row>
    <row r="491" spans="1:40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4"/>
      <c r="Z491" s="4"/>
      <c r="AA491" s="1"/>
      <c r="AB491" s="1"/>
      <c r="AC491" s="1"/>
      <c r="AD491" s="1"/>
      <c r="AE491" s="1"/>
      <c r="AF491" s="1"/>
      <c r="AG491" s="1"/>
      <c r="AH491" s="1"/>
      <c r="AI491" s="20"/>
      <c r="AJ491" s="20"/>
      <c r="AK491" s="20"/>
      <c r="AL491" s="1"/>
      <c r="AM491" s="1"/>
      <c r="AN491" s="1"/>
    </row>
    <row r="492" spans="1:40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4"/>
      <c r="Z492" s="4"/>
      <c r="AA492" s="1"/>
      <c r="AB492" s="1"/>
      <c r="AC492" s="1"/>
      <c r="AD492" s="1"/>
      <c r="AE492" s="1"/>
      <c r="AF492" s="1"/>
      <c r="AG492" s="1"/>
      <c r="AH492" s="1"/>
      <c r="AI492" s="20"/>
      <c r="AJ492" s="20"/>
      <c r="AK492" s="20"/>
      <c r="AL492" s="1"/>
      <c r="AM492" s="1"/>
      <c r="AN492" s="1"/>
    </row>
    <row r="493" spans="1:40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4"/>
      <c r="Z493" s="4"/>
      <c r="AA493" s="1"/>
      <c r="AB493" s="1"/>
      <c r="AC493" s="1"/>
      <c r="AD493" s="1"/>
      <c r="AE493" s="1"/>
      <c r="AF493" s="1"/>
      <c r="AG493" s="1"/>
      <c r="AH493" s="1"/>
      <c r="AI493" s="20"/>
      <c r="AJ493" s="20"/>
      <c r="AK493" s="20"/>
      <c r="AL493" s="1"/>
      <c r="AM493" s="1"/>
      <c r="AN493" s="1"/>
    </row>
    <row r="494" spans="1:40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4"/>
      <c r="Z494" s="4"/>
      <c r="AA494" s="1"/>
      <c r="AB494" s="1"/>
      <c r="AC494" s="1"/>
      <c r="AD494" s="1"/>
      <c r="AE494" s="1"/>
      <c r="AF494" s="1"/>
      <c r="AG494" s="1"/>
      <c r="AH494" s="1"/>
      <c r="AI494" s="20"/>
      <c r="AJ494" s="20"/>
      <c r="AK494" s="20"/>
      <c r="AL494" s="1"/>
      <c r="AM494" s="1"/>
      <c r="AN494" s="1"/>
    </row>
    <row r="495" spans="1:40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4"/>
      <c r="Z495" s="4"/>
      <c r="AA495" s="1"/>
      <c r="AB495" s="1"/>
      <c r="AC495" s="1"/>
      <c r="AD495" s="1"/>
      <c r="AE495" s="1"/>
      <c r="AF495" s="1"/>
      <c r="AG495" s="1"/>
      <c r="AH495" s="1"/>
      <c r="AI495" s="20"/>
      <c r="AJ495" s="20"/>
      <c r="AK495" s="20"/>
      <c r="AL495" s="1"/>
      <c r="AM495" s="1"/>
      <c r="AN495" s="1"/>
    </row>
    <row r="496" spans="1:40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4"/>
      <c r="Z496" s="4"/>
      <c r="AA496" s="1"/>
      <c r="AB496" s="1"/>
      <c r="AC496" s="1"/>
      <c r="AD496" s="1"/>
      <c r="AE496" s="1"/>
      <c r="AF496" s="1"/>
      <c r="AG496" s="1"/>
      <c r="AH496" s="1"/>
      <c r="AI496" s="20"/>
      <c r="AJ496" s="20"/>
      <c r="AK496" s="20"/>
      <c r="AL496" s="1"/>
      <c r="AM496" s="1"/>
      <c r="AN496" s="1"/>
    </row>
    <row r="497" spans="1:40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4"/>
      <c r="Z497" s="4"/>
      <c r="AA497" s="1"/>
      <c r="AB497" s="1"/>
      <c r="AC497" s="1"/>
      <c r="AD497" s="1"/>
      <c r="AE497" s="1"/>
      <c r="AF497" s="1"/>
      <c r="AG497" s="1"/>
      <c r="AH497" s="1"/>
      <c r="AI497" s="20"/>
      <c r="AJ497" s="20"/>
      <c r="AK497" s="20"/>
      <c r="AL497" s="1"/>
      <c r="AM497" s="1"/>
      <c r="AN497" s="1"/>
    </row>
    <row r="498" spans="1:40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4"/>
      <c r="Z498" s="4"/>
      <c r="AA498" s="1"/>
      <c r="AB498" s="1"/>
      <c r="AC498" s="1"/>
      <c r="AD498" s="1"/>
      <c r="AE498" s="1"/>
      <c r="AF498" s="1"/>
      <c r="AG498" s="1"/>
      <c r="AH498" s="1"/>
      <c r="AI498" s="20"/>
      <c r="AJ498" s="20"/>
      <c r="AK498" s="20"/>
      <c r="AL498" s="1"/>
      <c r="AM498" s="1"/>
      <c r="AN498" s="1"/>
    </row>
    <row r="499" spans="1:40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4"/>
      <c r="Z499" s="4"/>
      <c r="AA499" s="1"/>
      <c r="AB499" s="1"/>
      <c r="AC499" s="1"/>
      <c r="AD499" s="1"/>
      <c r="AE499" s="1"/>
      <c r="AF499" s="1"/>
      <c r="AG499" s="1"/>
      <c r="AH499" s="1"/>
      <c r="AI499" s="20"/>
      <c r="AJ499" s="20"/>
      <c r="AK499" s="20"/>
      <c r="AL499" s="1"/>
      <c r="AM499" s="1"/>
      <c r="AN499" s="1"/>
    </row>
    <row r="500" spans="1:40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4"/>
      <c r="Z500" s="4"/>
      <c r="AA500" s="1"/>
      <c r="AB500" s="1"/>
      <c r="AC500" s="1"/>
      <c r="AD500" s="1"/>
      <c r="AE500" s="1"/>
      <c r="AF500" s="1"/>
      <c r="AG500" s="1"/>
      <c r="AH500" s="1"/>
      <c r="AI500" s="20"/>
      <c r="AJ500" s="20"/>
      <c r="AK500" s="20"/>
      <c r="AL500" s="1"/>
      <c r="AM500" s="1"/>
      <c r="AN500" s="1"/>
    </row>
    <row r="501" spans="1:40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4"/>
      <c r="Z501" s="4"/>
      <c r="AA501" s="1"/>
      <c r="AB501" s="1"/>
      <c r="AC501" s="1"/>
      <c r="AD501" s="1"/>
      <c r="AE501" s="1"/>
      <c r="AF501" s="1"/>
      <c r="AG501" s="1"/>
      <c r="AH501" s="1"/>
      <c r="AI501" s="20"/>
      <c r="AJ501" s="20"/>
      <c r="AK501" s="20"/>
      <c r="AL501" s="1"/>
      <c r="AM501" s="1"/>
      <c r="AN501" s="1"/>
    </row>
    <row r="502" spans="1:40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4"/>
      <c r="Z502" s="4"/>
      <c r="AA502" s="1"/>
      <c r="AB502" s="1"/>
      <c r="AC502" s="1"/>
      <c r="AD502" s="1"/>
      <c r="AE502" s="1"/>
      <c r="AF502" s="1"/>
      <c r="AG502" s="1"/>
      <c r="AH502" s="1"/>
      <c r="AI502" s="20"/>
      <c r="AJ502" s="20"/>
      <c r="AK502" s="20"/>
      <c r="AL502" s="1"/>
      <c r="AM502" s="1"/>
      <c r="AN502" s="1"/>
    </row>
    <row r="503" spans="1:40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4"/>
      <c r="Z503" s="4"/>
      <c r="AA503" s="1"/>
      <c r="AB503" s="1"/>
      <c r="AC503" s="1"/>
      <c r="AD503" s="1"/>
      <c r="AE503" s="1"/>
      <c r="AF503" s="1"/>
      <c r="AG503" s="1"/>
      <c r="AH503" s="1"/>
      <c r="AI503" s="20"/>
      <c r="AJ503" s="20"/>
      <c r="AK503" s="20"/>
      <c r="AL503" s="1"/>
      <c r="AM503" s="1"/>
      <c r="AN503" s="1"/>
    </row>
    <row r="504" spans="1:40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4"/>
      <c r="Z504" s="4"/>
      <c r="AA504" s="1"/>
      <c r="AB504" s="1"/>
      <c r="AC504" s="1"/>
      <c r="AD504" s="1"/>
      <c r="AE504" s="1"/>
      <c r="AF504" s="1"/>
      <c r="AG504" s="1"/>
      <c r="AH504" s="1"/>
      <c r="AI504" s="20"/>
      <c r="AJ504" s="20"/>
      <c r="AK504" s="20"/>
      <c r="AL504" s="1"/>
      <c r="AM504" s="1"/>
      <c r="AN504" s="1"/>
    </row>
    <row r="505" spans="1:40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4"/>
      <c r="Z505" s="4"/>
      <c r="AA505" s="1"/>
      <c r="AB505" s="1"/>
      <c r="AC505" s="1"/>
      <c r="AD505" s="1"/>
      <c r="AE505" s="1"/>
      <c r="AF505" s="1"/>
      <c r="AG505" s="1"/>
      <c r="AH505" s="1"/>
      <c r="AI505" s="20"/>
      <c r="AJ505" s="20"/>
      <c r="AK505" s="20"/>
      <c r="AL505" s="1"/>
      <c r="AM505" s="1"/>
      <c r="AN505" s="1"/>
    </row>
    <row r="506" spans="1:40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4"/>
      <c r="Z506" s="4"/>
      <c r="AA506" s="1"/>
      <c r="AB506" s="1"/>
      <c r="AC506" s="1"/>
      <c r="AD506" s="1"/>
      <c r="AE506" s="1"/>
      <c r="AF506" s="1"/>
      <c r="AG506" s="1"/>
      <c r="AH506" s="1"/>
      <c r="AI506" s="20"/>
      <c r="AJ506" s="20"/>
      <c r="AK506" s="20"/>
      <c r="AL506" s="1"/>
      <c r="AM506" s="1"/>
      <c r="AN506" s="1"/>
    </row>
    <row r="507" spans="1:40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4"/>
      <c r="Z507" s="4"/>
      <c r="AA507" s="1"/>
      <c r="AB507" s="1"/>
      <c r="AC507" s="1"/>
      <c r="AD507" s="1"/>
      <c r="AE507" s="1"/>
      <c r="AF507" s="1"/>
      <c r="AG507" s="1"/>
      <c r="AH507" s="1"/>
      <c r="AI507" s="20"/>
      <c r="AJ507" s="20"/>
      <c r="AK507" s="20"/>
      <c r="AL507" s="1"/>
      <c r="AM507" s="1"/>
      <c r="AN507" s="1"/>
    </row>
    <row r="508" spans="1:40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4"/>
      <c r="Z508" s="4"/>
      <c r="AA508" s="1"/>
      <c r="AB508" s="1"/>
      <c r="AC508" s="1"/>
      <c r="AD508" s="1"/>
      <c r="AE508" s="1"/>
      <c r="AF508" s="1"/>
      <c r="AG508" s="1"/>
      <c r="AH508" s="1"/>
      <c r="AI508" s="20"/>
      <c r="AJ508" s="20"/>
      <c r="AK508" s="20"/>
      <c r="AL508" s="1"/>
      <c r="AM508" s="1"/>
      <c r="AN508" s="1"/>
    </row>
    <row r="509" spans="1:40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4"/>
      <c r="Z509" s="4"/>
      <c r="AA509" s="1"/>
      <c r="AB509" s="1"/>
      <c r="AC509" s="1"/>
      <c r="AD509" s="1"/>
      <c r="AE509" s="1"/>
      <c r="AF509" s="1"/>
      <c r="AG509" s="1"/>
      <c r="AH509" s="1"/>
      <c r="AI509" s="20"/>
      <c r="AJ509" s="20"/>
      <c r="AK509" s="20"/>
      <c r="AL509" s="1"/>
      <c r="AM509" s="1"/>
      <c r="AN509" s="1"/>
    </row>
    <row r="510" spans="1:40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4"/>
      <c r="Z510" s="4"/>
      <c r="AA510" s="1"/>
      <c r="AB510" s="1"/>
      <c r="AC510" s="1"/>
      <c r="AD510" s="1"/>
      <c r="AE510" s="1"/>
      <c r="AF510" s="1"/>
      <c r="AG510" s="1"/>
      <c r="AH510" s="1"/>
      <c r="AI510" s="20"/>
      <c r="AJ510" s="20"/>
      <c r="AK510" s="20"/>
      <c r="AL510" s="1"/>
      <c r="AM510" s="1"/>
      <c r="AN510" s="1"/>
    </row>
    <row r="511" spans="1:40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4"/>
      <c r="Z511" s="4"/>
      <c r="AA511" s="1"/>
      <c r="AB511" s="1"/>
      <c r="AC511" s="1"/>
      <c r="AD511" s="1"/>
      <c r="AE511" s="1"/>
      <c r="AF511" s="1"/>
      <c r="AG511" s="1"/>
      <c r="AH511" s="1"/>
      <c r="AI511" s="20"/>
      <c r="AJ511" s="20"/>
      <c r="AK511" s="20"/>
      <c r="AL511" s="1"/>
      <c r="AM511" s="1"/>
      <c r="AN511" s="1"/>
    </row>
    <row r="512" spans="1:40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4"/>
      <c r="Z512" s="4"/>
      <c r="AA512" s="1"/>
      <c r="AB512" s="1"/>
      <c r="AC512" s="1"/>
      <c r="AD512" s="1"/>
      <c r="AE512" s="1"/>
      <c r="AF512" s="1"/>
      <c r="AG512" s="1"/>
      <c r="AH512" s="1"/>
      <c r="AI512" s="20"/>
      <c r="AJ512" s="20"/>
      <c r="AK512" s="20"/>
      <c r="AL512" s="1"/>
      <c r="AM512" s="1"/>
      <c r="AN512" s="1"/>
    </row>
    <row r="513" spans="1:40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4"/>
      <c r="Z513" s="4"/>
      <c r="AA513" s="1"/>
      <c r="AB513" s="1"/>
      <c r="AC513" s="1"/>
      <c r="AD513" s="1"/>
      <c r="AE513" s="1"/>
      <c r="AF513" s="1"/>
      <c r="AG513" s="1"/>
      <c r="AH513" s="1"/>
      <c r="AI513" s="20"/>
      <c r="AJ513" s="20"/>
      <c r="AK513" s="20"/>
      <c r="AL513" s="1"/>
      <c r="AM513" s="1"/>
      <c r="AN513" s="1"/>
    </row>
    <row r="514" spans="1:40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4"/>
      <c r="Z514" s="4"/>
      <c r="AA514" s="1"/>
      <c r="AB514" s="1"/>
      <c r="AC514" s="1"/>
      <c r="AD514" s="1"/>
      <c r="AE514" s="1"/>
      <c r="AF514" s="1"/>
      <c r="AG514" s="1"/>
      <c r="AH514" s="1"/>
      <c r="AI514" s="20"/>
      <c r="AJ514" s="20"/>
      <c r="AK514" s="20"/>
      <c r="AL514" s="1"/>
      <c r="AM514" s="1"/>
      <c r="AN514" s="1"/>
    </row>
    <row r="515" spans="1:40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4"/>
      <c r="Z515" s="4"/>
      <c r="AA515" s="1"/>
      <c r="AB515" s="1"/>
      <c r="AC515" s="1"/>
      <c r="AD515" s="1"/>
      <c r="AE515" s="1"/>
      <c r="AF515" s="1"/>
      <c r="AG515" s="1"/>
      <c r="AH515" s="1"/>
      <c r="AI515" s="20"/>
      <c r="AJ515" s="20"/>
      <c r="AK515" s="20"/>
      <c r="AL515" s="1"/>
      <c r="AM515" s="1"/>
      <c r="AN515" s="1"/>
    </row>
    <row r="516" spans="1:40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4"/>
      <c r="Z516" s="4"/>
      <c r="AA516" s="1"/>
      <c r="AB516" s="1"/>
      <c r="AC516" s="1"/>
      <c r="AD516" s="1"/>
      <c r="AE516" s="1"/>
      <c r="AF516" s="1"/>
      <c r="AG516" s="1"/>
      <c r="AH516" s="1"/>
      <c r="AI516" s="20"/>
      <c r="AJ516" s="20"/>
      <c r="AK516" s="20"/>
      <c r="AL516" s="1"/>
      <c r="AM516" s="1"/>
      <c r="AN516" s="1"/>
    </row>
    <row r="517" spans="1:40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4"/>
      <c r="Z517" s="4"/>
      <c r="AA517" s="1"/>
      <c r="AB517" s="1"/>
      <c r="AC517" s="1"/>
      <c r="AD517" s="1"/>
      <c r="AE517" s="1"/>
      <c r="AF517" s="1"/>
      <c r="AG517" s="1"/>
      <c r="AH517" s="1"/>
      <c r="AI517" s="20"/>
      <c r="AJ517" s="20"/>
      <c r="AK517" s="20"/>
      <c r="AL517" s="1"/>
      <c r="AM517" s="1"/>
      <c r="AN517" s="1"/>
    </row>
    <row r="518" spans="1:40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4"/>
      <c r="Z518" s="4"/>
      <c r="AA518" s="1"/>
      <c r="AB518" s="1"/>
      <c r="AC518" s="1"/>
      <c r="AD518" s="1"/>
      <c r="AE518" s="1"/>
      <c r="AF518" s="1"/>
      <c r="AG518" s="1"/>
      <c r="AH518" s="1"/>
      <c r="AI518" s="20"/>
      <c r="AJ518" s="20"/>
      <c r="AK518" s="20"/>
      <c r="AL518" s="1"/>
      <c r="AM518" s="1"/>
      <c r="AN518" s="1"/>
    </row>
    <row r="519" spans="1:40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4"/>
      <c r="Z519" s="4"/>
      <c r="AA519" s="1"/>
      <c r="AB519" s="1"/>
      <c r="AC519" s="1"/>
      <c r="AD519" s="1"/>
      <c r="AE519" s="1"/>
      <c r="AF519" s="1"/>
      <c r="AG519" s="1"/>
      <c r="AH519" s="1"/>
      <c r="AI519" s="20"/>
      <c r="AJ519" s="20"/>
      <c r="AK519" s="20"/>
      <c r="AL519" s="1"/>
      <c r="AM519" s="1"/>
      <c r="AN519" s="1"/>
    </row>
    <row r="520" spans="1:40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4"/>
      <c r="Z520" s="4"/>
      <c r="AA520" s="1"/>
      <c r="AB520" s="1"/>
      <c r="AC520" s="1"/>
      <c r="AD520" s="1"/>
      <c r="AE520" s="1"/>
      <c r="AF520" s="1"/>
      <c r="AG520" s="1"/>
      <c r="AH520" s="1"/>
      <c r="AI520" s="20"/>
      <c r="AJ520" s="20"/>
      <c r="AK520" s="20"/>
      <c r="AL520" s="1"/>
      <c r="AM520" s="1"/>
      <c r="AN520" s="1"/>
    </row>
    <row r="521" spans="1:40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4"/>
      <c r="Z521" s="4"/>
      <c r="AA521" s="1"/>
      <c r="AB521" s="1"/>
      <c r="AC521" s="1"/>
      <c r="AD521" s="1"/>
      <c r="AE521" s="1"/>
      <c r="AF521" s="1"/>
      <c r="AG521" s="1"/>
      <c r="AH521" s="1"/>
      <c r="AI521" s="20"/>
      <c r="AJ521" s="20"/>
      <c r="AK521" s="20"/>
      <c r="AL521" s="1"/>
      <c r="AM521" s="1"/>
      <c r="AN521" s="1"/>
    </row>
    <row r="522" spans="1:40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4"/>
      <c r="Z522" s="4"/>
      <c r="AA522" s="1"/>
      <c r="AB522" s="1"/>
      <c r="AC522" s="1"/>
      <c r="AD522" s="1"/>
      <c r="AE522" s="1"/>
      <c r="AF522" s="1"/>
      <c r="AG522" s="1"/>
      <c r="AH522" s="1"/>
      <c r="AI522" s="20"/>
      <c r="AJ522" s="20"/>
      <c r="AK522" s="20"/>
      <c r="AL522" s="1"/>
      <c r="AM522" s="1"/>
      <c r="AN522" s="1"/>
    </row>
    <row r="523" spans="1:40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4"/>
      <c r="Z523" s="4"/>
      <c r="AA523" s="1"/>
      <c r="AB523" s="1"/>
      <c r="AC523" s="1"/>
      <c r="AD523" s="1"/>
      <c r="AE523" s="1"/>
      <c r="AF523" s="1"/>
      <c r="AG523" s="1"/>
      <c r="AH523" s="1"/>
      <c r="AI523" s="20"/>
      <c r="AJ523" s="20"/>
      <c r="AK523" s="20"/>
      <c r="AL523" s="1"/>
      <c r="AM523" s="1"/>
      <c r="AN523" s="1"/>
    </row>
    <row r="524" spans="1:40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4"/>
      <c r="Z524" s="4"/>
      <c r="AA524" s="1"/>
      <c r="AB524" s="1"/>
      <c r="AC524" s="1"/>
      <c r="AD524" s="1"/>
      <c r="AE524" s="1"/>
      <c r="AF524" s="1"/>
      <c r="AG524" s="1"/>
      <c r="AH524" s="1"/>
      <c r="AI524" s="20"/>
      <c r="AJ524" s="20"/>
      <c r="AK524" s="20"/>
      <c r="AL524" s="1"/>
      <c r="AM524" s="1"/>
      <c r="AN524" s="1"/>
    </row>
    <row r="525" spans="1:40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4"/>
      <c r="Z525" s="4"/>
      <c r="AA525" s="1"/>
      <c r="AB525" s="1"/>
      <c r="AC525" s="1"/>
      <c r="AD525" s="1"/>
      <c r="AE525" s="1"/>
      <c r="AF525" s="1"/>
      <c r="AG525" s="1"/>
      <c r="AH525" s="1"/>
      <c r="AI525" s="20"/>
      <c r="AJ525" s="20"/>
      <c r="AK525" s="20"/>
      <c r="AL525" s="1"/>
      <c r="AM525" s="1"/>
      <c r="AN525" s="1"/>
    </row>
    <row r="526" spans="1:40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4"/>
      <c r="Z526" s="4"/>
      <c r="AA526" s="1"/>
      <c r="AB526" s="1"/>
      <c r="AC526" s="1"/>
      <c r="AD526" s="1"/>
      <c r="AE526" s="1"/>
      <c r="AF526" s="1"/>
      <c r="AG526" s="1"/>
      <c r="AH526" s="1"/>
      <c r="AI526" s="20"/>
      <c r="AJ526" s="20"/>
      <c r="AK526" s="20"/>
      <c r="AL526" s="1"/>
      <c r="AM526" s="1"/>
      <c r="AN526" s="1"/>
    </row>
    <row r="527" spans="1:40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4"/>
      <c r="Z527" s="4"/>
      <c r="AA527" s="1"/>
      <c r="AB527" s="1"/>
      <c r="AC527" s="1"/>
      <c r="AD527" s="1"/>
      <c r="AE527" s="1"/>
      <c r="AF527" s="1"/>
      <c r="AG527" s="1"/>
      <c r="AH527" s="1"/>
      <c r="AI527" s="20"/>
      <c r="AJ527" s="20"/>
      <c r="AK527" s="20"/>
      <c r="AL527" s="1"/>
      <c r="AM527" s="1"/>
      <c r="AN527" s="1"/>
    </row>
    <row r="528" spans="1:40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4"/>
      <c r="Z528" s="4"/>
      <c r="AA528" s="1"/>
      <c r="AB528" s="1"/>
      <c r="AC528" s="1"/>
      <c r="AD528" s="1"/>
      <c r="AE528" s="1"/>
      <c r="AF528" s="1"/>
      <c r="AG528" s="1"/>
      <c r="AH528" s="1"/>
      <c r="AI528" s="20"/>
      <c r="AJ528" s="20"/>
      <c r="AK528" s="20"/>
      <c r="AL528" s="1"/>
      <c r="AM528" s="1"/>
      <c r="AN528" s="1"/>
    </row>
    <row r="529" spans="1:40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4"/>
      <c r="Z529" s="4"/>
      <c r="AA529" s="1"/>
      <c r="AB529" s="1"/>
      <c r="AC529" s="1"/>
      <c r="AD529" s="1"/>
      <c r="AE529" s="1"/>
      <c r="AF529" s="1"/>
      <c r="AG529" s="1"/>
      <c r="AH529" s="1"/>
      <c r="AI529" s="20"/>
      <c r="AJ529" s="20"/>
      <c r="AK529" s="20"/>
      <c r="AL529" s="1"/>
      <c r="AM529" s="1"/>
      <c r="AN529" s="1"/>
    </row>
    <row r="530" spans="1:40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4"/>
      <c r="Z530" s="4"/>
      <c r="AA530" s="1"/>
      <c r="AB530" s="1"/>
      <c r="AC530" s="1"/>
      <c r="AD530" s="1"/>
      <c r="AE530" s="1"/>
      <c r="AF530" s="1"/>
      <c r="AG530" s="1"/>
      <c r="AH530" s="1"/>
      <c r="AI530" s="20"/>
      <c r="AJ530" s="20"/>
      <c r="AK530" s="20"/>
      <c r="AL530" s="1"/>
      <c r="AM530" s="1"/>
      <c r="AN530" s="1"/>
    </row>
    <row r="531" spans="1:40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4"/>
      <c r="Z531" s="4"/>
      <c r="AA531" s="1"/>
      <c r="AB531" s="1"/>
      <c r="AC531" s="1"/>
      <c r="AD531" s="1"/>
      <c r="AE531" s="1"/>
      <c r="AF531" s="1"/>
      <c r="AG531" s="1"/>
      <c r="AH531" s="1"/>
      <c r="AI531" s="20"/>
      <c r="AJ531" s="20"/>
      <c r="AK531" s="20"/>
      <c r="AL531" s="1"/>
      <c r="AM531" s="1"/>
      <c r="AN531" s="1"/>
    </row>
    <row r="532" spans="1:40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4"/>
      <c r="Z532" s="4"/>
      <c r="AA532" s="1"/>
      <c r="AB532" s="1"/>
      <c r="AC532" s="1"/>
      <c r="AD532" s="1"/>
      <c r="AE532" s="1"/>
      <c r="AF532" s="1"/>
      <c r="AG532" s="1"/>
      <c r="AH532" s="1"/>
      <c r="AI532" s="20"/>
      <c r="AJ532" s="20"/>
      <c r="AK532" s="20"/>
      <c r="AL532" s="1"/>
      <c r="AM532" s="1"/>
      <c r="AN532" s="1"/>
    </row>
    <row r="533" spans="1:40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4"/>
      <c r="Z533" s="4"/>
      <c r="AA533" s="1"/>
      <c r="AB533" s="1"/>
      <c r="AC533" s="1"/>
      <c r="AD533" s="1"/>
      <c r="AE533" s="1"/>
      <c r="AF533" s="1"/>
      <c r="AG533" s="1"/>
      <c r="AH533" s="1"/>
      <c r="AI533" s="20"/>
      <c r="AJ533" s="20"/>
      <c r="AK533" s="20"/>
      <c r="AL533" s="1"/>
      <c r="AM533" s="1"/>
      <c r="AN533" s="1"/>
    </row>
    <row r="534" spans="1:40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4"/>
      <c r="Z534" s="4"/>
      <c r="AA534" s="1"/>
      <c r="AB534" s="1"/>
      <c r="AC534" s="1"/>
      <c r="AD534" s="1"/>
      <c r="AE534" s="1"/>
      <c r="AF534" s="1"/>
      <c r="AG534" s="1"/>
      <c r="AH534" s="1"/>
      <c r="AI534" s="20"/>
      <c r="AJ534" s="20"/>
      <c r="AK534" s="20"/>
      <c r="AL534" s="1"/>
      <c r="AM534" s="1"/>
      <c r="AN534" s="1"/>
    </row>
    <row r="535" spans="1:40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4"/>
      <c r="Z535" s="4"/>
      <c r="AA535" s="1"/>
      <c r="AB535" s="1"/>
      <c r="AC535" s="1"/>
      <c r="AD535" s="1"/>
      <c r="AE535" s="1"/>
      <c r="AF535" s="1"/>
      <c r="AG535" s="1"/>
      <c r="AH535" s="1"/>
      <c r="AI535" s="20"/>
      <c r="AJ535" s="20"/>
      <c r="AK535" s="20"/>
      <c r="AL535" s="1"/>
      <c r="AM535" s="1"/>
      <c r="AN535" s="1"/>
    </row>
    <row r="536" spans="1:40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4"/>
      <c r="Z536" s="4"/>
      <c r="AA536" s="1"/>
      <c r="AB536" s="1"/>
      <c r="AC536" s="1"/>
      <c r="AD536" s="1"/>
      <c r="AE536" s="1"/>
      <c r="AF536" s="1"/>
      <c r="AG536" s="1"/>
      <c r="AH536" s="1"/>
      <c r="AI536" s="20"/>
      <c r="AJ536" s="20"/>
      <c r="AK536" s="20"/>
      <c r="AL536" s="1"/>
      <c r="AM536" s="1"/>
      <c r="AN536" s="1"/>
    </row>
    <row r="537" spans="1:40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4"/>
      <c r="Z537" s="4"/>
      <c r="AA537" s="1"/>
      <c r="AB537" s="1"/>
      <c r="AC537" s="1"/>
      <c r="AD537" s="1"/>
      <c r="AE537" s="1"/>
      <c r="AF537" s="1"/>
      <c r="AG537" s="1"/>
      <c r="AH537" s="1"/>
      <c r="AI537" s="20"/>
      <c r="AJ537" s="20"/>
      <c r="AK537" s="20"/>
      <c r="AL537" s="1"/>
      <c r="AM537" s="1"/>
      <c r="AN537" s="1"/>
    </row>
    <row r="538" spans="1:40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4"/>
      <c r="Z538" s="4"/>
      <c r="AA538" s="1"/>
      <c r="AB538" s="1"/>
      <c r="AC538" s="1"/>
      <c r="AD538" s="1"/>
      <c r="AE538" s="1"/>
      <c r="AF538" s="1"/>
      <c r="AG538" s="1"/>
      <c r="AH538" s="1"/>
      <c r="AI538" s="20"/>
      <c r="AJ538" s="20"/>
      <c r="AK538" s="20"/>
      <c r="AL538" s="1"/>
      <c r="AM538" s="1"/>
      <c r="AN538" s="1"/>
    </row>
    <row r="539" spans="1:40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4"/>
      <c r="Z539" s="4"/>
      <c r="AA539" s="1"/>
      <c r="AB539" s="1"/>
      <c r="AC539" s="1"/>
      <c r="AD539" s="1"/>
      <c r="AE539" s="1"/>
      <c r="AF539" s="1"/>
      <c r="AG539" s="1"/>
      <c r="AH539" s="1"/>
      <c r="AI539" s="20"/>
      <c r="AJ539" s="20"/>
      <c r="AK539" s="20"/>
      <c r="AL539" s="1"/>
      <c r="AM539" s="1"/>
      <c r="AN539" s="1"/>
    </row>
    <row r="540" spans="1:40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4"/>
      <c r="Z540" s="4"/>
      <c r="AA540" s="1"/>
      <c r="AB540" s="1"/>
      <c r="AC540" s="1"/>
      <c r="AD540" s="1"/>
      <c r="AE540" s="1"/>
      <c r="AF540" s="1"/>
      <c r="AG540" s="1"/>
      <c r="AH540" s="1"/>
      <c r="AI540" s="20"/>
      <c r="AJ540" s="20"/>
      <c r="AK540" s="20"/>
      <c r="AL540" s="1"/>
      <c r="AM540" s="1"/>
      <c r="AN540" s="1"/>
    </row>
    <row r="541" spans="1:40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4"/>
      <c r="Z541" s="4"/>
      <c r="AA541" s="1"/>
      <c r="AB541" s="1"/>
      <c r="AC541" s="1"/>
      <c r="AD541" s="1"/>
      <c r="AE541" s="1"/>
      <c r="AF541" s="1"/>
      <c r="AG541" s="1"/>
      <c r="AH541" s="1"/>
      <c r="AI541" s="20"/>
      <c r="AJ541" s="20"/>
      <c r="AK541" s="20"/>
      <c r="AL541" s="1"/>
      <c r="AM541" s="1"/>
      <c r="AN541" s="1"/>
    </row>
    <row r="542" spans="1:40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4"/>
      <c r="Z542" s="4"/>
      <c r="AA542" s="1"/>
      <c r="AB542" s="1"/>
      <c r="AC542" s="1"/>
      <c r="AD542" s="1"/>
      <c r="AE542" s="1"/>
      <c r="AF542" s="1"/>
      <c r="AG542" s="1"/>
      <c r="AH542" s="1"/>
      <c r="AI542" s="20"/>
      <c r="AJ542" s="20"/>
      <c r="AK542" s="20"/>
      <c r="AL542" s="1"/>
      <c r="AM542" s="1"/>
      <c r="AN542" s="1"/>
    </row>
    <row r="543" spans="1:40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4"/>
      <c r="Z543" s="4"/>
      <c r="AA543" s="1"/>
      <c r="AB543" s="1"/>
      <c r="AC543" s="1"/>
      <c r="AD543" s="1"/>
      <c r="AE543" s="1"/>
      <c r="AF543" s="1"/>
      <c r="AG543" s="1"/>
      <c r="AH543" s="1"/>
      <c r="AI543" s="20"/>
      <c r="AJ543" s="20"/>
      <c r="AK543" s="20"/>
      <c r="AL543" s="1"/>
      <c r="AM543" s="1"/>
      <c r="AN543" s="1"/>
    </row>
    <row r="544" spans="1:40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4"/>
      <c r="Z544" s="4"/>
      <c r="AA544" s="1"/>
      <c r="AB544" s="1"/>
      <c r="AC544" s="1"/>
      <c r="AD544" s="1"/>
      <c r="AE544" s="1"/>
      <c r="AF544" s="1"/>
      <c r="AG544" s="1"/>
      <c r="AH544" s="1"/>
      <c r="AI544" s="20"/>
      <c r="AJ544" s="20"/>
      <c r="AK544" s="20"/>
      <c r="AL544" s="1"/>
      <c r="AM544" s="1"/>
      <c r="AN544" s="1"/>
    </row>
    <row r="545" spans="1:40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4"/>
      <c r="Z545" s="4"/>
      <c r="AA545" s="1"/>
      <c r="AB545" s="1"/>
      <c r="AC545" s="1"/>
      <c r="AD545" s="1"/>
      <c r="AE545" s="1"/>
      <c r="AF545" s="1"/>
      <c r="AG545" s="1"/>
      <c r="AH545" s="1"/>
      <c r="AI545" s="20"/>
      <c r="AJ545" s="20"/>
      <c r="AK545" s="20"/>
      <c r="AL545" s="1"/>
      <c r="AM545" s="1"/>
      <c r="AN545" s="1"/>
    </row>
    <row r="546" spans="1:40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4"/>
      <c r="Z546" s="4"/>
      <c r="AA546" s="1"/>
      <c r="AB546" s="1"/>
      <c r="AC546" s="1"/>
      <c r="AD546" s="1"/>
      <c r="AE546" s="1"/>
      <c r="AF546" s="1"/>
      <c r="AG546" s="1"/>
      <c r="AH546" s="1"/>
      <c r="AI546" s="20"/>
      <c r="AJ546" s="20"/>
      <c r="AK546" s="20"/>
      <c r="AL546" s="1"/>
      <c r="AM546" s="1"/>
      <c r="AN546" s="1"/>
    </row>
    <row r="547" spans="1:40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4"/>
      <c r="Z547" s="4"/>
      <c r="AA547" s="1"/>
      <c r="AB547" s="1"/>
      <c r="AC547" s="1"/>
      <c r="AD547" s="1"/>
      <c r="AE547" s="1"/>
      <c r="AF547" s="1"/>
      <c r="AG547" s="1"/>
      <c r="AH547" s="1"/>
      <c r="AI547" s="20"/>
      <c r="AJ547" s="20"/>
      <c r="AK547" s="20"/>
      <c r="AL547" s="1"/>
      <c r="AM547" s="1"/>
      <c r="AN547" s="1"/>
    </row>
    <row r="548" spans="1:40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4"/>
      <c r="Z548" s="4"/>
      <c r="AA548" s="1"/>
      <c r="AB548" s="1"/>
      <c r="AC548" s="1"/>
      <c r="AD548" s="1"/>
      <c r="AE548" s="1"/>
      <c r="AF548" s="1"/>
      <c r="AG548" s="1"/>
      <c r="AH548" s="1"/>
      <c r="AI548" s="20"/>
      <c r="AJ548" s="20"/>
      <c r="AK548" s="20"/>
      <c r="AL548" s="1"/>
      <c r="AM548" s="1"/>
      <c r="AN548" s="1"/>
    </row>
    <row r="549" spans="1:40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4"/>
      <c r="Z549" s="4"/>
      <c r="AA549" s="1"/>
      <c r="AB549" s="1"/>
      <c r="AC549" s="1"/>
      <c r="AD549" s="1"/>
      <c r="AE549" s="1"/>
      <c r="AF549" s="1"/>
      <c r="AG549" s="1"/>
      <c r="AH549" s="1"/>
      <c r="AI549" s="20"/>
      <c r="AJ549" s="20"/>
      <c r="AK549" s="20"/>
      <c r="AL549" s="1"/>
      <c r="AM549" s="1"/>
      <c r="AN549" s="1"/>
    </row>
    <row r="550" spans="1:40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4"/>
      <c r="Z550" s="4"/>
      <c r="AA550" s="1"/>
      <c r="AB550" s="1"/>
      <c r="AC550" s="1"/>
      <c r="AD550" s="1"/>
      <c r="AE550" s="1"/>
      <c r="AF550" s="1"/>
      <c r="AG550" s="1"/>
      <c r="AH550" s="1"/>
      <c r="AI550" s="20"/>
      <c r="AJ550" s="20"/>
      <c r="AK550" s="20"/>
      <c r="AL550" s="1"/>
      <c r="AM550" s="1"/>
      <c r="AN550" s="1"/>
    </row>
    <row r="551" spans="1:40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4"/>
      <c r="Z551" s="4"/>
      <c r="AA551" s="1"/>
      <c r="AB551" s="1"/>
      <c r="AC551" s="1"/>
      <c r="AD551" s="1"/>
      <c r="AE551" s="1"/>
      <c r="AF551" s="1"/>
      <c r="AG551" s="1"/>
      <c r="AH551" s="1"/>
      <c r="AI551" s="20"/>
      <c r="AJ551" s="20"/>
      <c r="AK551" s="20"/>
      <c r="AL551" s="1"/>
      <c r="AM551" s="1"/>
      <c r="AN551" s="1"/>
    </row>
    <row r="552" spans="1:40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4"/>
      <c r="Z552" s="4"/>
      <c r="AA552" s="1"/>
      <c r="AB552" s="1"/>
      <c r="AC552" s="1"/>
      <c r="AD552" s="1"/>
      <c r="AE552" s="1"/>
      <c r="AF552" s="1"/>
      <c r="AG552" s="1"/>
      <c r="AH552" s="1"/>
      <c r="AI552" s="20"/>
      <c r="AJ552" s="20"/>
      <c r="AK552" s="20"/>
      <c r="AL552" s="1"/>
      <c r="AM552" s="1"/>
      <c r="AN552" s="1"/>
    </row>
    <row r="553" spans="1:40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4"/>
      <c r="Z553" s="4"/>
      <c r="AA553" s="1"/>
      <c r="AB553" s="1"/>
      <c r="AC553" s="1"/>
      <c r="AD553" s="1"/>
      <c r="AE553" s="1"/>
      <c r="AF553" s="1"/>
      <c r="AG553" s="1"/>
      <c r="AH553" s="1"/>
      <c r="AI553" s="20"/>
      <c r="AJ553" s="20"/>
      <c r="AK553" s="20"/>
      <c r="AL553" s="1"/>
      <c r="AM553" s="1"/>
      <c r="AN553" s="1"/>
    </row>
    <row r="554" spans="1:40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4"/>
      <c r="Z554" s="4"/>
      <c r="AA554" s="1"/>
      <c r="AB554" s="1"/>
      <c r="AC554" s="1"/>
      <c r="AD554" s="1"/>
      <c r="AE554" s="1"/>
      <c r="AF554" s="1"/>
      <c r="AG554" s="1"/>
      <c r="AH554" s="1"/>
      <c r="AI554" s="20"/>
      <c r="AJ554" s="20"/>
      <c r="AK554" s="20"/>
      <c r="AL554" s="1"/>
      <c r="AM554" s="1"/>
      <c r="AN554" s="1"/>
    </row>
    <row r="555" spans="1:40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4"/>
      <c r="Z555" s="4"/>
      <c r="AA555" s="1"/>
      <c r="AB555" s="1"/>
      <c r="AC555" s="1"/>
      <c r="AD555" s="1"/>
      <c r="AE555" s="1"/>
      <c r="AF555" s="1"/>
      <c r="AG555" s="1"/>
      <c r="AH555" s="1"/>
      <c r="AI555" s="20"/>
      <c r="AJ555" s="20"/>
      <c r="AK555" s="20"/>
      <c r="AL555" s="1"/>
      <c r="AM555" s="1"/>
      <c r="AN555" s="1"/>
    </row>
    <row r="556" spans="1:40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4"/>
      <c r="Z556" s="4"/>
      <c r="AA556" s="1"/>
      <c r="AB556" s="1"/>
      <c r="AC556" s="1"/>
      <c r="AD556" s="1"/>
      <c r="AE556" s="1"/>
      <c r="AF556" s="1"/>
      <c r="AG556" s="1"/>
      <c r="AH556" s="1"/>
      <c r="AI556" s="20"/>
      <c r="AJ556" s="20"/>
      <c r="AK556" s="20"/>
      <c r="AL556" s="1"/>
      <c r="AM556" s="1"/>
      <c r="AN556" s="1"/>
    </row>
    <row r="557" spans="1:40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4"/>
      <c r="Z557" s="4"/>
      <c r="AA557" s="1"/>
      <c r="AB557" s="1"/>
      <c r="AC557" s="1"/>
      <c r="AD557" s="1"/>
      <c r="AE557" s="1"/>
      <c r="AF557" s="1"/>
      <c r="AG557" s="1"/>
      <c r="AH557" s="1"/>
      <c r="AI557" s="20"/>
      <c r="AJ557" s="20"/>
      <c r="AK557" s="20"/>
      <c r="AL557" s="1"/>
      <c r="AM557" s="1"/>
      <c r="AN557" s="1"/>
    </row>
    <row r="558" spans="1:40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4"/>
      <c r="Z558" s="4"/>
      <c r="AA558" s="1"/>
      <c r="AB558" s="1"/>
      <c r="AC558" s="1"/>
      <c r="AD558" s="1"/>
      <c r="AE558" s="1"/>
      <c r="AF558" s="1"/>
      <c r="AG558" s="1"/>
      <c r="AH558" s="1"/>
      <c r="AI558" s="20"/>
      <c r="AJ558" s="20"/>
      <c r="AK558" s="20"/>
      <c r="AL558" s="1"/>
      <c r="AM558" s="1"/>
      <c r="AN558" s="1"/>
    </row>
    <row r="559" spans="1:40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4"/>
      <c r="Z559" s="4"/>
      <c r="AA559" s="1"/>
      <c r="AB559" s="1"/>
      <c r="AC559" s="1"/>
      <c r="AD559" s="1"/>
      <c r="AE559" s="1"/>
      <c r="AF559" s="1"/>
      <c r="AG559" s="1"/>
      <c r="AH559" s="1"/>
      <c r="AI559" s="20"/>
      <c r="AJ559" s="20"/>
      <c r="AK559" s="20"/>
      <c r="AL559" s="1"/>
      <c r="AM559" s="1"/>
      <c r="AN559" s="1"/>
    </row>
    <row r="560" spans="1:40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4"/>
      <c r="Z560" s="4"/>
      <c r="AA560" s="1"/>
      <c r="AB560" s="1"/>
      <c r="AC560" s="1"/>
      <c r="AD560" s="1"/>
      <c r="AE560" s="1"/>
      <c r="AF560" s="1"/>
      <c r="AG560" s="1"/>
      <c r="AH560" s="1"/>
      <c r="AI560" s="20"/>
      <c r="AJ560" s="20"/>
      <c r="AK560" s="20"/>
      <c r="AL560" s="1"/>
      <c r="AM560" s="1"/>
      <c r="AN560" s="1"/>
    </row>
    <row r="561" spans="1:40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4"/>
      <c r="Z561" s="4"/>
      <c r="AA561" s="1"/>
      <c r="AB561" s="1"/>
      <c r="AC561" s="1"/>
      <c r="AD561" s="1"/>
      <c r="AE561" s="1"/>
      <c r="AF561" s="1"/>
      <c r="AG561" s="1"/>
      <c r="AH561" s="1"/>
      <c r="AI561" s="20"/>
      <c r="AJ561" s="20"/>
      <c r="AK561" s="20"/>
      <c r="AL561" s="1"/>
      <c r="AM561" s="1"/>
      <c r="AN561" s="1"/>
    </row>
    <row r="562" spans="1:40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4"/>
      <c r="Z562" s="4"/>
      <c r="AA562" s="1"/>
      <c r="AB562" s="1"/>
      <c r="AC562" s="1"/>
      <c r="AD562" s="1"/>
      <c r="AE562" s="1"/>
      <c r="AF562" s="1"/>
      <c r="AG562" s="1"/>
      <c r="AH562" s="1"/>
      <c r="AI562" s="20"/>
      <c r="AJ562" s="20"/>
      <c r="AK562" s="20"/>
      <c r="AL562" s="1"/>
      <c r="AM562" s="1"/>
      <c r="AN562" s="1"/>
    </row>
    <row r="563" spans="1:40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4"/>
      <c r="Z563" s="4"/>
      <c r="AA563" s="1"/>
      <c r="AB563" s="1"/>
      <c r="AC563" s="1"/>
      <c r="AD563" s="1"/>
      <c r="AE563" s="1"/>
      <c r="AF563" s="1"/>
      <c r="AG563" s="1"/>
      <c r="AH563" s="1"/>
      <c r="AI563" s="20"/>
      <c r="AJ563" s="20"/>
      <c r="AK563" s="20"/>
      <c r="AL563" s="1"/>
      <c r="AM563" s="1"/>
      <c r="AN563" s="1"/>
    </row>
    <row r="564" spans="1:40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4"/>
      <c r="Z564" s="4"/>
      <c r="AA564" s="1"/>
      <c r="AB564" s="1"/>
      <c r="AC564" s="1"/>
      <c r="AD564" s="1"/>
      <c r="AE564" s="1"/>
      <c r="AF564" s="1"/>
      <c r="AG564" s="1"/>
      <c r="AH564" s="1"/>
      <c r="AI564" s="20"/>
      <c r="AJ564" s="20"/>
      <c r="AK564" s="20"/>
      <c r="AL564" s="1"/>
      <c r="AM564" s="1"/>
      <c r="AN564" s="1"/>
    </row>
    <row r="565" spans="1:40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4"/>
      <c r="Z565" s="4"/>
      <c r="AA565" s="1"/>
      <c r="AB565" s="1"/>
      <c r="AC565" s="1"/>
      <c r="AD565" s="1"/>
      <c r="AE565" s="1"/>
      <c r="AF565" s="1"/>
      <c r="AG565" s="1"/>
      <c r="AH565" s="1"/>
      <c r="AI565" s="20"/>
      <c r="AJ565" s="20"/>
      <c r="AK565" s="20"/>
      <c r="AL565" s="1"/>
      <c r="AM565" s="1"/>
      <c r="AN565" s="1"/>
    </row>
    <row r="566" spans="1:40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4"/>
      <c r="Z566" s="4"/>
      <c r="AA566" s="1"/>
      <c r="AB566" s="1"/>
      <c r="AC566" s="1"/>
      <c r="AD566" s="1"/>
      <c r="AE566" s="1"/>
      <c r="AF566" s="1"/>
      <c r="AG566" s="1"/>
      <c r="AH566" s="1"/>
      <c r="AI566" s="20"/>
      <c r="AJ566" s="20"/>
      <c r="AK566" s="20"/>
      <c r="AL566" s="1"/>
      <c r="AM566" s="1"/>
      <c r="AN566" s="1"/>
    </row>
    <row r="567" spans="1:40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4"/>
      <c r="Z567" s="4"/>
      <c r="AA567" s="1"/>
      <c r="AB567" s="1"/>
      <c r="AC567" s="1"/>
      <c r="AD567" s="1"/>
      <c r="AE567" s="1"/>
      <c r="AF567" s="1"/>
      <c r="AG567" s="1"/>
      <c r="AH567" s="1"/>
      <c r="AI567" s="20"/>
      <c r="AJ567" s="20"/>
      <c r="AK567" s="20"/>
      <c r="AL567" s="1"/>
      <c r="AM567" s="1"/>
      <c r="AN567" s="1"/>
    </row>
    <row r="568" spans="1:40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4"/>
      <c r="Z568" s="4"/>
      <c r="AA568" s="1"/>
      <c r="AB568" s="1"/>
      <c r="AC568" s="1"/>
      <c r="AD568" s="1"/>
      <c r="AE568" s="1"/>
      <c r="AF568" s="1"/>
      <c r="AG568" s="1"/>
      <c r="AH568" s="1"/>
      <c r="AI568" s="20"/>
      <c r="AJ568" s="20"/>
      <c r="AK568" s="20"/>
      <c r="AL568" s="1"/>
      <c r="AM568" s="1"/>
      <c r="AN568" s="1"/>
    </row>
    <row r="569" spans="1:40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4"/>
      <c r="Z569" s="4"/>
      <c r="AA569" s="1"/>
      <c r="AB569" s="1"/>
      <c r="AC569" s="1"/>
      <c r="AD569" s="1"/>
      <c r="AE569" s="1"/>
      <c r="AF569" s="1"/>
      <c r="AG569" s="1"/>
      <c r="AH569" s="1"/>
      <c r="AI569" s="20"/>
      <c r="AJ569" s="20"/>
      <c r="AK569" s="20"/>
      <c r="AL569" s="1"/>
      <c r="AM569" s="1"/>
      <c r="AN569" s="1"/>
    </row>
    <row r="570" spans="1:40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4"/>
      <c r="Z570" s="4"/>
      <c r="AA570" s="1"/>
      <c r="AB570" s="1"/>
      <c r="AC570" s="1"/>
      <c r="AD570" s="1"/>
      <c r="AE570" s="1"/>
      <c r="AF570" s="1"/>
      <c r="AG570" s="1"/>
      <c r="AH570" s="1"/>
      <c r="AI570" s="20"/>
      <c r="AJ570" s="20"/>
      <c r="AK570" s="20"/>
      <c r="AL570" s="1"/>
      <c r="AM570" s="1"/>
      <c r="AN570" s="1"/>
    </row>
    <row r="571" spans="1:40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4"/>
      <c r="Z571" s="4"/>
      <c r="AA571" s="1"/>
      <c r="AB571" s="1"/>
      <c r="AC571" s="1"/>
      <c r="AD571" s="1"/>
      <c r="AE571" s="1"/>
      <c r="AF571" s="1"/>
      <c r="AG571" s="1"/>
      <c r="AH571" s="1"/>
      <c r="AI571" s="20"/>
      <c r="AJ571" s="20"/>
      <c r="AK571" s="20"/>
      <c r="AL571" s="1"/>
      <c r="AM571" s="1"/>
      <c r="AN571" s="1"/>
    </row>
    <row r="572" spans="1:40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4"/>
      <c r="Z572" s="4"/>
      <c r="AA572" s="1"/>
      <c r="AB572" s="1"/>
      <c r="AC572" s="1"/>
      <c r="AD572" s="1"/>
      <c r="AE572" s="1"/>
      <c r="AF572" s="1"/>
      <c r="AG572" s="1"/>
      <c r="AH572" s="1"/>
      <c r="AI572" s="20"/>
      <c r="AJ572" s="20"/>
      <c r="AK572" s="20"/>
      <c r="AL572" s="1"/>
      <c r="AM572" s="1"/>
      <c r="AN572" s="1"/>
    </row>
    <row r="573" spans="1:40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4"/>
      <c r="Z573" s="4"/>
      <c r="AA573" s="1"/>
      <c r="AB573" s="1"/>
      <c r="AC573" s="1"/>
      <c r="AD573" s="1"/>
      <c r="AE573" s="1"/>
      <c r="AF573" s="1"/>
      <c r="AG573" s="1"/>
      <c r="AH573" s="1"/>
      <c r="AI573" s="20"/>
      <c r="AJ573" s="20"/>
      <c r="AK573" s="20"/>
      <c r="AL573" s="1"/>
      <c r="AM573" s="1"/>
      <c r="AN573" s="1"/>
    </row>
    <row r="574" spans="1:40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4"/>
      <c r="Z574" s="4"/>
      <c r="AA574" s="1"/>
      <c r="AB574" s="1"/>
      <c r="AC574" s="1"/>
      <c r="AD574" s="1"/>
      <c r="AE574" s="1"/>
      <c r="AF574" s="1"/>
      <c r="AG574" s="1"/>
      <c r="AH574" s="1"/>
      <c r="AI574" s="20"/>
      <c r="AJ574" s="20"/>
      <c r="AK574" s="20"/>
      <c r="AL574" s="1"/>
      <c r="AM574" s="1"/>
      <c r="AN574" s="1"/>
    </row>
    <row r="575" spans="1:40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4"/>
      <c r="Z575" s="4"/>
      <c r="AA575" s="1"/>
      <c r="AB575" s="1"/>
      <c r="AC575" s="1"/>
      <c r="AD575" s="1"/>
      <c r="AE575" s="1"/>
      <c r="AF575" s="1"/>
      <c r="AG575" s="1"/>
      <c r="AH575" s="1"/>
      <c r="AI575" s="20"/>
      <c r="AJ575" s="20"/>
      <c r="AK575" s="20"/>
      <c r="AL575" s="1"/>
      <c r="AM575" s="1"/>
      <c r="AN575" s="1"/>
    </row>
    <row r="576" spans="1:40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4"/>
      <c r="Z576" s="4"/>
      <c r="AA576" s="1"/>
      <c r="AB576" s="1"/>
      <c r="AC576" s="1"/>
      <c r="AD576" s="1"/>
      <c r="AE576" s="1"/>
      <c r="AF576" s="1"/>
      <c r="AG576" s="1"/>
      <c r="AH576" s="1"/>
      <c r="AI576" s="20"/>
      <c r="AJ576" s="20"/>
      <c r="AK576" s="20"/>
      <c r="AL576" s="1"/>
      <c r="AM576" s="1"/>
      <c r="AN576" s="1"/>
    </row>
    <row r="577" spans="1:40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4"/>
      <c r="Z577" s="4"/>
      <c r="AA577" s="1"/>
      <c r="AB577" s="1"/>
      <c r="AC577" s="1"/>
      <c r="AD577" s="1"/>
      <c r="AE577" s="1"/>
      <c r="AF577" s="1"/>
      <c r="AG577" s="1"/>
      <c r="AH577" s="1"/>
      <c r="AI577" s="20"/>
      <c r="AJ577" s="20"/>
      <c r="AK577" s="20"/>
      <c r="AL577" s="1"/>
      <c r="AM577" s="1"/>
      <c r="AN577" s="1"/>
    </row>
    <row r="578" spans="1:40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4"/>
      <c r="Z578" s="4"/>
      <c r="AA578" s="1"/>
      <c r="AB578" s="1"/>
      <c r="AC578" s="1"/>
      <c r="AD578" s="1"/>
      <c r="AE578" s="1"/>
      <c r="AF578" s="1"/>
      <c r="AG578" s="1"/>
      <c r="AH578" s="1"/>
      <c r="AI578" s="20"/>
      <c r="AJ578" s="20"/>
      <c r="AK578" s="20"/>
      <c r="AL578" s="1"/>
      <c r="AM578" s="1"/>
      <c r="AN578" s="1"/>
    </row>
    <row r="579" spans="1:40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4"/>
      <c r="Z579" s="4"/>
      <c r="AA579" s="1"/>
      <c r="AB579" s="1"/>
      <c r="AC579" s="1"/>
      <c r="AD579" s="1"/>
      <c r="AE579" s="1"/>
      <c r="AF579" s="1"/>
      <c r="AG579" s="1"/>
      <c r="AH579" s="1"/>
      <c r="AI579" s="20"/>
      <c r="AJ579" s="20"/>
      <c r="AK579" s="20"/>
      <c r="AL579" s="1"/>
      <c r="AM579" s="1"/>
      <c r="AN579" s="1"/>
    </row>
    <row r="580" spans="1:40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4"/>
      <c r="Z580" s="4"/>
      <c r="AA580" s="1"/>
      <c r="AB580" s="1"/>
      <c r="AC580" s="1"/>
      <c r="AD580" s="1"/>
      <c r="AE580" s="1"/>
      <c r="AF580" s="1"/>
      <c r="AG580" s="1"/>
      <c r="AH580" s="1"/>
      <c r="AI580" s="20"/>
      <c r="AJ580" s="20"/>
      <c r="AK580" s="20"/>
      <c r="AL580" s="1"/>
      <c r="AM580" s="1"/>
      <c r="AN580" s="1"/>
    </row>
    <row r="581" spans="1:40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4"/>
      <c r="Z581" s="4"/>
      <c r="AA581" s="1"/>
      <c r="AB581" s="1"/>
      <c r="AC581" s="1"/>
      <c r="AD581" s="1"/>
      <c r="AE581" s="1"/>
      <c r="AF581" s="1"/>
      <c r="AG581" s="1"/>
      <c r="AH581" s="1"/>
      <c r="AI581" s="20"/>
      <c r="AJ581" s="20"/>
      <c r="AK581" s="20"/>
      <c r="AL581" s="1"/>
      <c r="AM581" s="1"/>
      <c r="AN581" s="1"/>
    </row>
    <row r="582" spans="1:40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4"/>
      <c r="Z582" s="4"/>
      <c r="AA582" s="1"/>
      <c r="AB582" s="1"/>
      <c r="AC582" s="1"/>
      <c r="AD582" s="1"/>
      <c r="AE582" s="1"/>
      <c r="AF582" s="1"/>
      <c r="AG582" s="1"/>
      <c r="AH582" s="1"/>
      <c r="AI582" s="20"/>
      <c r="AJ582" s="20"/>
      <c r="AK582" s="20"/>
      <c r="AL582" s="1"/>
      <c r="AM582" s="1"/>
      <c r="AN582" s="1"/>
    </row>
    <row r="583" spans="1:40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4"/>
      <c r="Z583" s="4"/>
      <c r="AA583" s="1"/>
      <c r="AB583" s="1"/>
      <c r="AC583" s="1"/>
      <c r="AD583" s="1"/>
      <c r="AE583" s="1"/>
      <c r="AF583" s="1"/>
      <c r="AG583" s="1"/>
      <c r="AH583" s="1"/>
      <c r="AI583" s="20"/>
      <c r="AJ583" s="20"/>
      <c r="AK583" s="20"/>
      <c r="AL583" s="1"/>
      <c r="AM583" s="1"/>
      <c r="AN583" s="1"/>
    </row>
    <row r="584" spans="1:40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4"/>
      <c r="Z584" s="4"/>
      <c r="AA584" s="1"/>
      <c r="AB584" s="1"/>
      <c r="AC584" s="1"/>
      <c r="AD584" s="1"/>
      <c r="AE584" s="1"/>
      <c r="AF584" s="1"/>
      <c r="AG584" s="1"/>
      <c r="AH584" s="1"/>
      <c r="AI584" s="20"/>
      <c r="AJ584" s="20"/>
      <c r="AK584" s="20"/>
      <c r="AL584" s="1"/>
      <c r="AM584" s="1"/>
      <c r="AN584" s="1"/>
    </row>
    <row r="585" spans="1:40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4"/>
      <c r="Z585" s="4"/>
      <c r="AA585" s="1"/>
      <c r="AB585" s="1"/>
      <c r="AC585" s="1"/>
      <c r="AD585" s="1"/>
      <c r="AE585" s="1"/>
      <c r="AF585" s="1"/>
      <c r="AG585" s="1"/>
      <c r="AH585" s="1"/>
      <c r="AI585" s="20"/>
      <c r="AJ585" s="20"/>
      <c r="AK585" s="20"/>
      <c r="AL585" s="1"/>
      <c r="AM585" s="1"/>
      <c r="AN585" s="1"/>
    </row>
    <row r="586" spans="1:40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4"/>
      <c r="Z586" s="4"/>
      <c r="AA586" s="1"/>
      <c r="AB586" s="1"/>
      <c r="AC586" s="1"/>
      <c r="AD586" s="1"/>
      <c r="AE586" s="1"/>
      <c r="AF586" s="1"/>
      <c r="AG586" s="1"/>
      <c r="AH586" s="1"/>
      <c r="AI586" s="20"/>
      <c r="AJ586" s="20"/>
      <c r="AK586" s="20"/>
      <c r="AL586" s="1"/>
      <c r="AM586" s="1"/>
      <c r="AN586" s="1"/>
    </row>
    <row r="587" spans="1:40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4"/>
      <c r="Z587" s="4"/>
      <c r="AA587" s="1"/>
      <c r="AB587" s="1"/>
      <c r="AC587" s="1"/>
      <c r="AD587" s="1"/>
      <c r="AE587" s="1"/>
      <c r="AF587" s="1"/>
      <c r="AG587" s="1"/>
      <c r="AH587" s="1"/>
      <c r="AI587" s="20"/>
      <c r="AJ587" s="20"/>
      <c r="AK587" s="20"/>
      <c r="AL587" s="1"/>
      <c r="AM587" s="1"/>
      <c r="AN587" s="1"/>
    </row>
    <row r="588" spans="1:40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4"/>
      <c r="Z588" s="4"/>
      <c r="AA588" s="1"/>
      <c r="AB588" s="1"/>
      <c r="AC588" s="1"/>
      <c r="AD588" s="1"/>
      <c r="AE588" s="1"/>
      <c r="AF588" s="1"/>
      <c r="AG588" s="1"/>
      <c r="AH588" s="1"/>
      <c r="AI588" s="20"/>
      <c r="AJ588" s="20"/>
      <c r="AK588" s="20"/>
      <c r="AL588" s="1"/>
      <c r="AM588" s="1"/>
      <c r="AN588" s="1"/>
    </row>
    <row r="589" spans="1:40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4"/>
      <c r="Z589" s="4"/>
      <c r="AA589" s="1"/>
      <c r="AB589" s="1"/>
      <c r="AC589" s="1"/>
      <c r="AD589" s="1"/>
      <c r="AE589" s="1"/>
      <c r="AF589" s="1"/>
      <c r="AG589" s="1"/>
      <c r="AH589" s="1"/>
      <c r="AI589" s="20"/>
      <c r="AJ589" s="20"/>
      <c r="AK589" s="20"/>
      <c r="AL589" s="1"/>
      <c r="AM589" s="1"/>
      <c r="AN589" s="1"/>
    </row>
    <row r="590" spans="1:40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4"/>
      <c r="Z590" s="4"/>
      <c r="AA590" s="1"/>
      <c r="AB590" s="1"/>
      <c r="AC590" s="1"/>
      <c r="AD590" s="1"/>
      <c r="AE590" s="1"/>
      <c r="AF590" s="1"/>
      <c r="AG590" s="1"/>
      <c r="AH590" s="1"/>
      <c r="AI590" s="20"/>
      <c r="AJ590" s="20"/>
      <c r="AK590" s="20"/>
      <c r="AL590" s="1"/>
      <c r="AM590" s="1"/>
      <c r="AN590" s="1"/>
    </row>
    <row r="591" spans="1:40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4"/>
      <c r="Z591" s="4"/>
      <c r="AA591" s="1"/>
      <c r="AB591" s="1"/>
      <c r="AC591" s="1"/>
      <c r="AD591" s="1"/>
      <c r="AE591" s="1"/>
      <c r="AF591" s="1"/>
      <c r="AG591" s="1"/>
      <c r="AH591" s="1"/>
      <c r="AI591" s="20"/>
      <c r="AJ591" s="20"/>
      <c r="AK591" s="20"/>
      <c r="AL591" s="1"/>
      <c r="AM591" s="1"/>
      <c r="AN591" s="1"/>
    </row>
    <row r="592" spans="1:40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4"/>
      <c r="Z592" s="4"/>
      <c r="AA592" s="1"/>
      <c r="AB592" s="1"/>
      <c r="AC592" s="1"/>
      <c r="AD592" s="1"/>
      <c r="AE592" s="1"/>
      <c r="AF592" s="1"/>
      <c r="AG592" s="1"/>
      <c r="AH592" s="1"/>
      <c r="AI592" s="20"/>
      <c r="AJ592" s="20"/>
      <c r="AK592" s="20"/>
      <c r="AL592" s="1"/>
      <c r="AM592" s="1"/>
      <c r="AN592" s="1"/>
    </row>
    <row r="593" spans="1:40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4"/>
      <c r="Z593" s="4"/>
      <c r="AA593" s="1"/>
      <c r="AB593" s="1"/>
      <c r="AC593" s="1"/>
      <c r="AD593" s="1"/>
      <c r="AE593" s="1"/>
      <c r="AF593" s="1"/>
      <c r="AG593" s="1"/>
      <c r="AH593" s="1"/>
      <c r="AI593" s="20"/>
      <c r="AJ593" s="20"/>
      <c r="AK593" s="20"/>
      <c r="AL593" s="1"/>
      <c r="AM593" s="1"/>
      <c r="AN593" s="1"/>
    </row>
    <row r="594" spans="1:40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4"/>
      <c r="Z594" s="4"/>
      <c r="AA594" s="1"/>
      <c r="AB594" s="1"/>
      <c r="AC594" s="1"/>
      <c r="AD594" s="1"/>
      <c r="AE594" s="1"/>
      <c r="AF594" s="1"/>
      <c r="AG594" s="1"/>
      <c r="AH594" s="1"/>
      <c r="AI594" s="20"/>
      <c r="AJ594" s="20"/>
      <c r="AK594" s="20"/>
      <c r="AL594" s="1"/>
      <c r="AM594" s="1"/>
      <c r="AN594" s="1"/>
    </row>
    <row r="595" spans="1:40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4"/>
      <c r="Z595" s="4"/>
      <c r="AA595" s="1"/>
      <c r="AB595" s="1"/>
      <c r="AC595" s="1"/>
      <c r="AD595" s="1"/>
      <c r="AE595" s="1"/>
      <c r="AF595" s="1"/>
      <c r="AG595" s="1"/>
      <c r="AH595" s="1"/>
      <c r="AI595" s="20"/>
      <c r="AJ595" s="20"/>
      <c r="AK595" s="20"/>
      <c r="AL595" s="1"/>
      <c r="AM595" s="1"/>
      <c r="AN595" s="1"/>
    </row>
    <row r="596" spans="1:40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4"/>
      <c r="Z596" s="4"/>
      <c r="AA596" s="1"/>
      <c r="AB596" s="1"/>
      <c r="AC596" s="1"/>
      <c r="AD596" s="1"/>
      <c r="AE596" s="1"/>
      <c r="AF596" s="1"/>
      <c r="AG596" s="1"/>
      <c r="AH596" s="1"/>
      <c r="AI596" s="20"/>
      <c r="AJ596" s="20"/>
      <c r="AK596" s="20"/>
      <c r="AL596" s="1"/>
      <c r="AM596" s="1"/>
      <c r="AN596" s="1"/>
    </row>
    <row r="597" spans="1:40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4"/>
      <c r="Z597" s="4"/>
      <c r="AA597" s="1"/>
      <c r="AB597" s="1"/>
      <c r="AC597" s="1"/>
      <c r="AD597" s="1"/>
      <c r="AE597" s="1"/>
      <c r="AF597" s="1"/>
      <c r="AG597" s="1"/>
      <c r="AH597" s="1"/>
      <c r="AI597" s="20"/>
      <c r="AJ597" s="20"/>
      <c r="AK597" s="20"/>
      <c r="AL597" s="1"/>
      <c r="AM597" s="1"/>
      <c r="AN597" s="1"/>
    </row>
    <row r="598" spans="1:40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4"/>
      <c r="Z598" s="4"/>
      <c r="AA598" s="1"/>
      <c r="AB598" s="1"/>
      <c r="AC598" s="1"/>
      <c r="AD598" s="1"/>
      <c r="AE598" s="1"/>
      <c r="AF598" s="1"/>
      <c r="AG598" s="1"/>
      <c r="AH598" s="1"/>
      <c r="AI598" s="20"/>
      <c r="AJ598" s="20"/>
      <c r="AK598" s="20"/>
      <c r="AL598" s="1"/>
      <c r="AM598" s="1"/>
      <c r="AN598" s="1"/>
    </row>
    <row r="599" spans="1:40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4"/>
      <c r="Z599" s="4"/>
      <c r="AA599" s="1"/>
      <c r="AB599" s="1"/>
      <c r="AC599" s="1"/>
      <c r="AD599" s="1"/>
      <c r="AE599" s="1"/>
      <c r="AF599" s="1"/>
      <c r="AG599" s="1"/>
      <c r="AH599" s="1"/>
      <c r="AI599" s="20"/>
      <c r="AJ599" s="20"/>
      <c r="AK599" s="20"/>
      <c r="AL599" s="1"/>
      <c r="AM599" s="1"/>
      <c r="AN599" s="1"/>
    </row>
    <row r="600" spans="1:40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4"/>
      <c r="Z600" s="4"/>
      <c r="AA600" s="1"/>
      <c r="AB600" s="1"/>
      <c r="AC600" s="1"/>
      <c r="AD600" s="1"/>
      <c r="AE600" s="1"/>
      <c r="AF600" s="1"/>
      <c r="AG600" s="1"/>
      <c r="AH600" s="1"/>
      <c r="AI600" s="20"/>
      <c r="AJ600" s="20"/>
      <c r="AK600" s="20"/>
      <c r="AL600" s="1"/>
      <c r="AM600" s="1"/>
      <c r="AN600" s="1"/>
    </row>
    <row r="601" spans="1:40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4"/>
      <c r="Z601" s="4"/>
      <c r="AA601" s="1"/>
      <c r="AB601" s="1"/>
      <c r="AC601" s="1"/>
      <c r="AD601" s="1"/>
      <c r="AE601" s="1"/>
      <c r="AF601" s="1"/>
      <c r="AG601" s="1"/>
      <c r="AH601" s="1"/>
      <c r="AI601" s="20"/>
      <c r="AJ601" s="20"/>
      <c r="AK601" s="20"/>
      <c r="AL601" s="1"/>
      <c r="AM601" s="1"/>
      <c r="AN601" s="1"/>
    </row>
    <row r="602" spans="1:40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4"/>
      <c r="Z602" s="4"/>
      <c r="AA602" s="1"/>
      <c r="AB602" s="1"/>
      <c r="AC602" s="1"/>
      <c r="AD602" s="1"/>
      <c r="AE602" s="1"/>
      <c r="AF602" s="1"/>
      <c r="AG602" s="1"/>
      <c r="AH602" s="1"/>
      <c r="AI602" s="20"/>
      <c r="AJ602" s="20"/>
      <c r="AK602" s="20"/>
      <c r="AL602" s="1"/>
      <c r="AM602" s="1"/>
      <c r="AN602" s="1"/>
    </row>
    <row r="603" spans="1:40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4"/>
      <c r="Z603" s="4"/>
      <c r="AA603" s="1"/>
      <c r="AB603" s="1"/>
      <c r="AC603" s="1"/>
      <c r="AD603" s="1"/>
      <c r="AE603" s="1"/>
      <c r="AF603" s="1"/>
      <c r="AG603" s="1"/>
      <c r="AH603" s="1"/>
      <c r="AI603" s="20"/>
      <c r="AJ603" s="20"/>
      <c r="AK603" s="20"/>
      <c r="AL603" s="1"/>
      <c r="AM603" s="1"/>
      <c r="AN603" s="1"/>
    </row>
    <row r="604" spans="1:40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4"/>
      <c r="Z604" s="4"/>
      <c r="AA604" s="1"/>
      <c r="AB604" s="1"/>
      <c r="AC604" s="1"/>
      <c r="AD604" s="1"/>
      <c r="AE604" s="1"/>
      <c r="AF604" s="1"/>
      <c r="AG604" s="1"/>
      <c r="AH604" s="1"/>
      <c r="AI604" s="20"/>
      <c r="AJ604" s="20"/>
      <c r="AK604" s="20"/>
      <c r="AL604" s="1"/>
      <c r="AM604" s="1"/>
      <c r="AN604" s="1"/>
    </row>
    <row r="605" spans="1:40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4"/>
      <c r="Z605" s="4"/>
      <c r="AA605" s="1"/>
      <c r="AB605" s="1"/>
      <c r="AC605" s="1"/>
      <c r="AD605" s="1"/>
      <c r="AE605" s="1"/>
      <c r="AF605" s="1"/>
      <c r="AG605" s="1"/>
      <c r="AH605" s="1"/>
      <c r="AI605" s="20"/>
      <c r="AJ605" s="20"/>
      <c r="AK605" s="20"/>
      <c r="AL605" s="1"/>
      <c r="AM605" s="1"/>
      <c r="AN605" s="1"/>
    </row>
    <row r="606" spans="1:40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4"/>
      <c r="Z606" s="4"/>
      <c r="AA606" s="1"/>
      <c r="AB606" s="1"/>
      <c r="AC606" s="1"/>
      <c r="AD606" s="1"/>
      <c r="AE606" s="1"/>
      <c r="AF606" s="1"/>
      <c r="AG606" s="1"/>
      <c r="AH606" s="1"/>
      <c r="AI606" s="20"/>
      <c r="AJ606" s="20"/>
      <c r="AK606" s="20"/>
      <c r="AL606" s="1"/>
      <c r="AM606" s="1"/>
      <c r="AN606" s="1"/>
    </row>
    <row r="607" spans="1:40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4"/>
      <c r="Z607" s="4"/>
      <c r="AA607" s="1"/>
      <c r="AB607" s="1"/>
      <c r="AC607" s="1"/>
      <c r="AD607" s="1"/>
      <c r="AE607" s="1"/>
      <c r="AF607" s="1"/>
      <c r="AG607" s="1"/>
      <c r="AH607" s="1"/>
      <c r="AI607" s="20"/>
      <c r="AJ607" s="20"/>
      <c r="AK607" s="20"/>
      <c r="AL607" s="1"/>
      <c r="AM607" s="1"/>
      <c r="AN607" s="1"/>
    </row>
    <row r="608" spans="1:40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4"/>
      <c r="Z608" s="4"/>
      <c r="AA608" s="1"/>
      <c r="AB608" s="1"/>
      <c r="AC608" s="1"/>
      <c r="AD608" s="1"/>
      <c r="AE608" s="1"/>
      <c r="AF608" s="1"/>
      <c r="AG608" s="1"/>
      <c r="AH608" s="1"/>
      <c r="AI608" s="20"/>
      <c r="AJ608" s="20"/>
      <c r="AK608" s="20"/>
      <c r="AL608" s="1"/>
      <c r="AM608" s="1"/>
      <c r="AN608" s="1"/>
    </row>
    <row r="609" spans="1:40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4"/>
      <c r="Z609" s="4"/>
      <c r="AA609" s="1"/>
      <c r="AB609" s="1"/>
      <c r="AC609" s="1"/>
      <c r="AD609" s="1"/>
      <c r="AE609" s="1"/>
      <c r="AF609" s="1"/>
      <c r="AG609" s="1"/>
      <c r="AH609" s="1"/>
      <c r="AI609" s="20"/>
      <c r="AJ609" s="20"/>
      <c r="AK609" s="20"/>
      <c r="AL609" s="1"/>
      <c r="AM609" s="1"/>
      <c r="AN609" s="1"/>
    </row>
    <row r="610" spans="1:40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4"/>
      <c r="Z610" s="4"/>
      <c r="AA610" s="1"/>
      <c r="AB610" s="1"/>
      <c r="AC610" s="1"/>
      <c r="AD610" s="1"/>
      <c r="AE610" s="1"/>
      <c r="AF610" s="1"/>
      <c r="AG610" s="1"/>
      <c r="AH610" s="1"/>
      <c r="AI610" s="20"/>
      <c r="AJ610" s="20"/>
      <c r="AK610" s="20"/>
      <c r="AL610" s="1"/>
      <c r="AM610" s="1"/>
      <c r="AN610" s="1"/>
    </row>
    <row r="611" spans="1:40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4"/>
      <c r="Z611" s="4"/>
      <c r="AA611" s="1"/>
      <c r="AB611" s="1"/>
      <c r="AC611" s="1"/>
      <c r="AD611" s="1"/>
      <c r="AE611" s="1"/>
      <c r="AF611" s="1"/>
      <c r="AG611" s="1"/>
      <c r="AH611" s="1"/>
      <c r="AI611" s="20"/>
      <c r="AJ611" s="20"/>
      <c r="AK611" s="20"/>
      <c r="AL611" s="1"/>
      <c r="AM611" s="1"/>
      <c r="AN611" s="1"/>
    </row>
    <row r="612" spans="1:40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4"/>
      <c r="Z612" s="4"/>
      <c r="AA612" s="1"/>
      <c r="AB612" s="1"/>
      <c r="AC612" s="1"/>
      <c r="AD612" s="1"/>
      <c r="AE612" s="1"/>
      <c r="AF612" s="1"/>
      <c r="AG612" s="1"/>
      <c r="AH612" s="1"/>
      <c r="AI612" s="20"/>
      <c r="AJ612" s="20"/>
      <c r="AK612" s="20"/>
      <c r="AL612" s="1"/>
      <c r="AM612" s="1"/>
      <c r="AN612" s="1"/>
    </row>
    <row r="613" spans="1:40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4"/>
      <c r="Z613" s="4"/>
      <c r="AA613" s="1"/>
      <c r="AB613" s="1"/>
      <c r="AC613" s="1"/>
      <c r="AD613" s="1"/>
      <c r="AE613" s="1"/>
      <c r="AF613" s="1"/>
      <c r="AG613" s="1"/>
      <c r="AH613" s="1"/>
      <c r="AI613" s="20"/>
      <c r="AJ613" s="20"/>
      <c r="AK613" s="20"/>
      <c r="AL613" s="1"/>
      <c r="AM613" s="1"/>
      <c r="AN613" s="1"/>
    </row>
    <row r="614" spans="1:40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4"/>
      <c r="Z614" s="4"/>
      <c r="AA614" s="1"/>
      <c r="AB614" s="1"/>
      <c r="AC614" s="1"/>
      <c r="AD614" s="1"/>
      <c r="AE614" s="1"/>
      <c r="AF614" s="1"/>
      <c r="AG614" s="1"/>
      <c r="AH614" s="1"/>
      <c r="AI614" s="20"/>
      <c r="AJ614" s="20"/>
      <c r="AK614" s="20"/>
      <c r="AL614" s="1"/>
      <c r="AM614" s="1"/>
      <c r="AN614" s="1"/>
    </row>
    <row r="615" spans="1:40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4"/>
      <c r="Z615" s="4"/>
      <c r="AA615" s="1"/>
      <c r="AB615" s="1"/>
      <c r="AC615" s="1"/>
      <c r="AD615" s="1"/>
      <c r="AE615" s="1"/>
      <c r="AF615" s="1"/>
      <c r="AG615" s="1"/>
      <c r="AH615" s="1"/>
      <c r="AI615" s="20"/>
      <c r="AJ615" s="20"/>
      <c r="AK615" s="20"/>
      <c r="AL615" s="1"/>
      <c r="AM615" s="1"/>
      <c r="AN615" s="1"/>
    </row>
    <row r="616" spans="1:40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4"/>
      <c r="Z616" s="4"/>
      <c r="AA616" s="1"/>
      <c r="AB616" s="1"/>
      <c r="AC616" s="1"/>
      <c r="AD616" s="1"/>
      <c r="AE616" s="1"/>
      <c r="AF616" s="1"/>
      <c r="AG616" s="1"/>
      <c r="AH616" s="1"/>
      <c r="AI616" s="20"/>
      <c r="AJ616" s="20"/>
      <c r="AK616" s="20"/>
      <c r="AL616" s="1"/>
      <c r="AM616" s="1"/>
      <c r="AN616" s="1"/>
    </row>
    <row r="617" spans="1:40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4"/>
      <c r="Z617" s="4"/>
      <c r="AA617" s="1"/>
      <c r="AB617" s="1"/>
      <c r="AC617" s="1"/>
      <c r="AD617" s="1"/>
      <c r="AE617" s="1"/>
      <c r="AF617" s="1"/>
      <c r="AG617" s="1"/>
      <c r="AH617" s="1"/>
      <c r="AI617" s="20"/>
      <c r="AJ617" s="20"/>
      <c r="AK617" s="20"/>
      <c r="AL617" s="1"/>
      <c r="AM617" s="1"/>
      <c r="AN617" s="1"/>
    </row>
    <row r="618" spans="1:40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4"/>
      <c r="Z618" s="4"/>
      <c r="AA618" s="1"/>
      <c r="AB618" s="1"/>
      <c r="AC618" s="1"/>
      <c r="AD618" s="1"/>
      <c r="AE618" s="1"/>
      <c r="AF618" s="1"/>
      <c r="AG618" s="1"/>
      <c r="AH618" s="1"/>
      <c r="AI618" s="20"/>
      <c r="AJ618" s="20"/>
      <c r="AK618" s="20"/>
      <c r="AL618" s="1"/>
      <c r="AM618" s="1"/>
      <c r="AN618" s="1"/>
    </row>
    <row r="619" spans="1:40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4"/>
      <c r="Z619" s="4"/>
      <c r="AA619" s="1"/>
      <c r="AB619" s="1"/>
      <c r="AC619" s="1"/>
      <c r="AD619" s="1"/>
      <c r="AE619" s="1"/>
      <c r="AF619" s="1"/>
      <c r="AG619" s="1"/>
      <c r="AH619" s="1"/>
      <c r="AI619" s="20"/>
      <c r="AJ619" s="20"/>
      <c r="AK619" s="20"/>
      <c r="AL619" s="1"/>
      <c r="AM619" s="1"/>
      <c r="AN619" s="1"/>
    </row>
    <row r="620" spans="1:40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4"/>
      <c r="Z620" s="4"/>
      <c r="AA620" s="1"/>
      <c r="AB620" s="1"/>
      <c r="AC620" s="1"/>
      <c r="AD620" s="1"/>
      <c r="AE620" s="1"/>
      <c r="AF620" s="1"/>
      <c r="AG620" s="1"/>
      <c r="AH620" s="1"/>
      <c r="AI620" s="20"/>
      <c r="AJ620" s="20"/>
      <c r="AK620" s="20"/>
      <c r="AL620" s="1"/>
      <c r="AM620" s="1"/>
      <c r="AN620" s="1"/>
    </row>
    <row r="621" spans="1:40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4"/>
      <c r="Z621" s="4"/>
      <c r="AA621" s="1"/>
      <c r="AB621" s="1"/>
      <c r="AC621" s="1"/>
      <c r="AD621" s="1"/>
      <c r="AE621" s="1"/>
      <c r="AF621" s="1"/>
      <c r="AG621" s="1"/>
      <c r="AH621" s="1"/>
      <c r="AI621" s="20"/>
      <c r="AJ621" s="20"/>
      <c r="AK621" s="20"/>
      <c r="AL621" s="1"/>
      <c r="AM621" s="1"/>
      <c r="AN621" s="1"/>
    </row>
    <row r="622" spans="1:40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4"/>
      <c r="Z622" s="4"/>
      <c r="AA622" s="1"/>
      <c r="AB622" s="1"/>
      <c r="AC622" s="1"/>
      <c r="AD622" s="1"/>
      <c r="AE622" s="1"/>
      <c r="AF622" s="1"/>
      <c r="AG622" s="1"/>
      <c r="AH622" s="1"/>
      <c r="AI622" s="20"/>
      <c r="AJ622" s="20"/>
      <c r="AK622" s="20"/>
      <c r="AL622" s="1"/>
      <c r="AM622" s="1"/>
      <c r="AN622" s="1"/>
    </row>
    <row r="623" spans="1:40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4"/>
      <c r="Z623" s="4"/>
      <c r="AA623" s="1"/>
      <c r="AB623" s="1"/>
      <c r="AC623" s="1"/>
      <c r="AD623" s="1"/>
      <c r="AE623" s="1"/>
      <c r="AF623" s="1"/>
      <c r="AG623" s="1"/>
      <c r="AH623" s="1"/>
      <c r="AI623" s="20"/>
      <c r="AJ623" s="20"/>
      <c r="AK623" s="20"/>
      <c r="AL623" s="1"/>
      <c r="AM623" s="1"/>
      <c r="AN623" s="1"/>
    </row>
    <row r="624" spans="1:40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4"/>
      <c r="Z624" s="4"/>
      <c r="AA624" s="1"/>
      <c r="AB624" s="1"/>
      <c r="AC624" s="1"/>
      <c r="AD624" s="1"/>
      <c r="AE624" s="1"/>
      <c r="AF624" s="1"/>
      <c r="AG624" s="1"/>
      <c r="AH624" s="1"/>
      <c r="AI624" s="20"/>
      <c r="AJ624" s="20"/>
      <c r="AK624" s="20"/>
      <c r="AL624" s="1"/>
      <c r="AM624" s="1"/>
      <c r="AN624" s="1"/>
    </row>
    <row r="625" spans="1:40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4"/>
      <c r="Z625" s="4"/>
      <c r="AA625" s="1"/>
      <c r="AB625" s="1"/>
      <c r="AC625" s="1"/>
      <c r="AD625" s="1"/>
      <c r="AE625" s="1"/>
      <c r="AF625" s="1"/>
      <c r="AG625" s="1"/>
      <c r="AH625" s="1"/>
      <c r="AI625" s="20"/>
      <c r="AJ625" s="20"/>
      <c r="AK625" s="20"/>
      <c r="AL625" s="1"/>
      <c r="AM625" s="1"/>
      <c r="AN625" s="1"/>
    </row>
    <row r="626" spans="1:40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4"/>
      <c r="Z626" s="4"/>
      <c r="AA626" s="1"/>
      <c r="AB626" s="1"/>
      <c r="AC626" s="1"/>
      <c r="AD626" s="1"/>
      <c r="AE626" s="1"/>
      <c r="AF626" s="1"/>
      <c r="AG626" s="1"/>
      <c r="AH626" s="1"/>
      <c r="AI626" s="20"/>
      <c r="AJ626" s="20"/>
      <c r="AK626" s="20"/>
      <c r="AL626" s="1"/>
      <c r="AM626" s="1"/>
      <c r="AN626" s="1"/>
    </row>
    <row r="627" spans="1:40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4"/>
      <c r="Z627" s="4"/>
      <c r="AA627" s="1"/>
      <c r="AB627" s="1"/>
      <c r="AC627" s="1"/>
      <c r="AD627" s="1"/>
      <c r="AE627" s="1"/>
      <c r="AF627" s="1"/>
      <c r="AG627" s="1"/>
      <c r="AH627" s="1"/>
      <c r="AI627" s="20"/>
      <c r="AJ627" s="20"/>
      <c r="AK627" s="20"/>
      <c r="AL627" s="1"/>
      <c r="AM627" s="1"/>
      <c r="AN627" s="1"/>
    </row>
    <row r="628" spans="1:40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4"/>
      <c r="Z628" s="4"/>
      <c r="AA628" s="1"/>
      <c r="AB628" s="1"/>
      <c r="AC628" s="1"/>
      <c r="AD628" s="1"/>
      <c r="AE628" s="1"/>
      <c r="AF628" s="1"/>
      <c r="AG628" s="1"/>
      <c r="AH628" s="1"/>
      <c r="AI628" s="20"/>
      <c r="AJ628" s="20"/>
      <c r="AK628" s="20"/>
      <c r="AL628" s="1"/>
      <c r="AM628" s="1"/>
      <c r="AN628" s="1"/>
    </row>
    <row r="629" spans="1:40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4"/>
      <c r="Z629" s="4"/>
      <c r="AA629" s="1"/>
      <c r="AB629" s="1"/>
      <c r="AC629" s="1"/>
      <c r="AD629" s="1"/>
      <c r="AE629" s="1"/>
      <c r="AF629" s="1"/>
      <c r="AG629" s="1"/>
      <c r="AH629" s="1"/>
      <c r="AI629" s="20"/>
      <c r="AJ629" s="20"/>
      <c r="AK629" s="20"/>
      <c r="AL629" s="1"/>
      <c r="AM629" s="1"/>
      <c r="AN629" s="1"/>
    </row>
    <row r="630" spans="1:40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4"/>
      <c r="Z630" s="4"/>
      <c r="AA630" s="1"/>
      <c r="AB630" s="1"/>
      <c r="AC630" s="1"/>
      <c r="AD630" s="1"/>
      <c r="AE630" s="1"/>
      <c r="AF630" s="1"/>
      <c r="AG630" s="1"/>
      <c r="AH630" s="1"/>
      <c r="AI630" s="20"/>
      <c r="AJ630" s="20"/>
      <c r="AK630" s="20"/>
      <c r="AL630" s="1"/>
      <c r="AM630" s="1"/>
      <c r="AN630" s="1"/>
    </row>
    <row r="631" spans="1:40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4"/>
      <c r="Z631" s="4"/>
      <c r="AA631" s="1"/>
      <c r="AB631" s="1"/>
      <c r="AC631" s="1"/>
      <c r="AD631" s="1"/>
      <c r="AE631" s="1"/>
      <c r="AF631" s="1"/>
      <c r="AG631" s="1"/>
      <c r="AH631" s="1"/>
      <c r="AI631" s="20"/>
      <c r="AJ631" s="20"/>
      <c r="AK631" s="20"/>
      <c r="AL631" s="1"/>
      <c r="AM631" s="1"/>
      <c r="AN631" s="1"/>
    </row>
    <row r="632" spans="1:40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4"/>
      <c r="Z632" s="4"/>
      <c r="AA632" s="1"/>
      <c r="AB632" s="1"/>
      <c r="AC632" s="1"/>
      <c r="AD632" s="1"/>
      <c r="AE632" s="1"/>
      <c r="AF632" s="1"/>
      <c r="AG632" s="1"/>
      <c r="AH632" s="1"/>
      <c r="AI632" s="20"/>
      <c r="AJ632" s="20"/>
      <c r="AK632" s="20"/>
      <c r="AL632" s="1"/>
      <c r="AM632" s="1"/>
      <c r="AN632" s="1"/>
    </row>
    <row r="633" spans="1:40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4"/>
      <c r="Z633" s="4"/>
      <c r="AA633" s="1"/>
      <c r="AB633" s="1"/>
      <c r="AC633" s="1"/>
      <c r="AD633" s="1"/>
      <c r="AE633" s="1"/>
      <c r="AF633" s="1"/>
      <c r="AG633" s="1"/>
      <c r="AH633" s="1"/>
      <c r="AI633" s="20"/>
      <c r="AJ633" s="20"/>
      <c r="AK633" s="20"/>
      <c r="AL633" s="1"/>
      <c r="AM633" s="1"/>
      <c r="AN633" s="1"/>
    </row>
    <row r="634" spans="1:40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4"/>
      <c r="Z634" s="4"/>
      <c r="AA634" s="1"/>
      <c r="AB634" s="1"/>
      <c r="AC634" s="1"/>
      <c r="AD634" s="1"/>
      <c r="AE634" s="1"/>
      <c r="AF634" s="1"/>
      <c r="AG634" s="1"/>
      <c r="AH634" s="1"/>
      <c r="AI634" s="20"/>
      <c r="AJ634" s="20"/>
      <c r="AK634" s="20"/>
      <c r="AL634" s="1"/>
      <c r="AM634" s="1"/>
      <c r="AN634" s="1"/>
    </row>
    <row r="635" spans="1:40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4"/>
      <c r="Z635" s="4"/>
      <c r="AA635" s="1"/>
      <c r="AB635" s="1"/>
      <c r="AC635" s="1"/>
      <c r="AD635" s="1"/>
      <c r="AE635" s="1"/>
      <c r="AF635" s="1"/>
      <c r="AG635" s="1"/>
      <c r="AH635" s="1"/>
      <c r="AI635" s="20"/>
      <c r="AJ635" s="20"/>
      <c r="AK635" s="20"/>
      <c r="AL635" s="1"/>
      <c r="AM635" s="1"/>
      <c r="AN635" s="1"/>
    </row>
    <row r="636" spans="1:40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4"/>
      <c r="Z636" s="4"/>
      <c r="AA636" s="1"/>
      <c r="AB636" s="1"/>
      <c r="AC636" s="1"/>
      <c r="AD636" s="1"/>
      <c r="AE636" s="1"/>
      <c r="AF636" s="1"/>
      <c r="AG636" s="1"/>
      <c r="AH636" s="1"/>
      <c r="AI636" s="20"/>
      <c r="AJ636" s="20"/>
      <c r="AK636" s="20"/>
      <c r="AL636" s="1"/>
      <c r="AM636" s="1"/>
      <c r="AN636" s="1"/>
    </row>
    <row r="637" spans="1:40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4"/>
      <c r="Z637" s="4"/>
      <c r="AA637" s="1"/>
      <c r="AB637" s="1"/>
      <c r="AC637" s="1"/>
      <c r="AD637" s="1"/>
      <c r="AE637" s="1"/>
      <c r="AF637" s="1"/>
      <c r="AG637" s="1"/>
      <c r="AH637" s="1"/>
      <c r="AI637" s="20"/>
      <c r="AJ637" s="20"/>
      <c r="AK637" s="20"/>
      <c r="AL637" s="1"/>
      <c r="AM637" s="1"/>
      <c r="AN637" s="1"/>
    </row>
    <row r="638" spans="1:40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4"/>
      <c r="Z638" s="4"/>
      <c r="AA638" s="1"/>
      <c r="AB638" s="1"/>
      <c r="AC638" s="1"/>
      <c r="AD638" s="1"/>
      <c r="AE638" s="1"/>
      <c r="AF638" s="1"/>
      <c r="AG638" s="1"/>
      <c r="AH638" s="1"/>
      <c r="AI638" s="20"/>
      <c r="AJ638" s="20"/>
      <c r="AK638" s="20"/>
      <c r="AL638" s="1"/>
      <c r="AM638" s="1"/>
      <c r="AN638" s="1"/>
    </row>
    <row r="639" spans="1:40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4"/>
      <c r="Z639" s="4"/>
      <c r="AA639" s="1"/>
      <c r="AB639" s="1"/>
      <c r="AC639" s="1"/>
      <c r="AD639" s="1"/>
      <c r="AE639" s="1"/>
      <c r="AF639" s="1"/>
      <c r="AG639" s="1"/>
      <c r="AH639" s="1"/>
      <c r="AI639" s="20"/>
      <c r="AJ639" s="20"/>
      <c r="AK639" s="20"/>
      <c r="AL639" s="1"/>
      <c r="AM639" s="1"/>
      <c r="AN639" s="1"/>
    </row>
    <row r="640" spans="1:40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4"/>
      <c r="Z640" s="4"/>
      <c r="AA640" s="1"/>
      <c r="AB640" s="1"/>
      <c r="AC640" s="1"/>
      <c r="AD640" s="1"/>
      <c r="AE640" s="1"/>
      <c r="AF640" s="1"/>
      <c r="AG640" s="1"/>
      <c r="AH640" s="1"/>
      <c r="AI640" s="20"/>
      <c r="AJ640" s="20"/>
      <c r="AK640" s="20"/>
      <c r="AL640" s="1"/>
      <c r="AM640" s="1"/>
      <c r="AN640" s="1"/>
    </row>
    <row r="641" spans="1:40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4"/>
      <c r="Z641" s="4"/>
      <c r="AA641" s="1"/>
      <c r="AB641" s="1"/>
      <c r="AC641" s="1"/>
      <c r="AD641" s="1"/>
      <c r="AE641" s="1"/>
      <c r="AF641" s="1"/>
      <c r="AG641" s="1"/>
      <c r="AH641" s="1"/>
      <c r="AI641" s="20"/>
      <c r="AJ641" s="20"/>
      <c r="AK641" s="20"/>
      <c r="AL641" s="1"/>
      <c r="AM641" s="1"/>
      <c r="AN641" s="1"/>
    </row>
    <row r="642" spans="1:40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4"/>
      <c r="Z642" s="4"/>
      <c r="AA642" s="1"/>
      <c r="AB642" s="1"/>
      <c r="AC642" s="1"/>
      <c r="AD642" s="1"/>
      <c r="AE642" s="1"/>
      <c r="AF642" s="1"/>
      <c r="AG642" s="1"/>
      <c r="AH642" s="1"/>
      <c r="AI642" s="20"/>
      <c r="AJ642" s="20"/>
      <c r="AK642" s="20"/>
      <c r="AL642" s="1"/>
      <c r="AM642" s="1"/>
      <c r="AN642" s="1"/>
    </row>
    <row r="643" spans="1:40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4"/>
      <c r="Z643" s="4"/>
      <c r="AA643" s="1"/>
      <c r="AB643" s="1"/>
      <c r="AC643" s="1"/>
      <c r="AD643" s="1"/>
      <c r="AE643" s="1"/>
      <c r="AF643" s="1"/>
      <c r="AG643" s="1"/>
      <c r="AH643" s="1"/>
      <c r="AI643" s="20"/>
      <c r="AJ643" s="20"/>
      <c r="AK643" s="20"/>
      <c r="AL643" s="1"/>
      <c r="AM643" s="1"/>
      <c r="AN643" s="1"/>
    </row>
    <row r="644" spans="1:40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4"/>
      <c r="Z644" s="4"/>
      <c r="AA644" s="1"/>
      <c r="AB644" s="1"/>
      <c r="AC644" s="1"/>
      <c r="AD644" s="1"/>
      <c r="AE644" s="1"/>
      <c r="AF644" s="1"/>
      <c r="AG644" s="1"/>
      <c r="AH644" s="1"/>
      <c r="AI644" s="20"/>
      <c r="AJ644" s="20"/>
      <c r="AK644" s="20"/>
      <c r="AL644" s="1"/>
      <c r="AM644" s="1"/>
      <c r="AN644" s="1"/>
    </row>
    <row r="645" spans="1:40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4"/>
      <c r="Z645" s="4"/>
      <c r="AA645" s="1"/>
      <c r="AB645" s="1"/>
      <c r="AC645" s="1"/>
      <c r="AD645" s="1"/>
      <c r="AE645" s="1"/>
      <c r="AF645" s="1"/>
      <c r="AG645" s="1"/>
      <c r="AH645" s="1"/>
      <c r="AI645" s="20"/>
      <c r="AJ645" s="20"/>
      <c r="AK645" s="20"/>
      <c r="AL645" s="1"/>
      <c r="AM645" s="1"/>
      <c r="AN645" s="1"/>
    </row>
    <row r="646" spans="1:40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4"/>
      <c r="Z646" s="4"/>
      <c r="AA646" s="1"/>
      <c r="AB646" s="1"/>
      <c r="AC646" s="1"/>
      <c r="AD646" s="1"/>
      <c r="AE646" s="1"/>
      <c r="AF646" s="1"/>
      <c r="AG646" s="1"/>
      <c r="AH646" s="1"/>
      <c r="AI646" s="20"/>
      <c r="AJ646" s="20"/>
      <c r="AK646" s="20"/>
      <c r="AL646" s="1"/>
      <c r="AM646" s="1"/>
      <c r="AN646" s="1"/>
    </row>
    <row r="647" spans="1:40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4"/>
      <c r="Z647" s="4"/>
      <c r="AA647" s="1"/>
      <c r="AB647" s="1"/>
      <c r="AC647" s="1"/>
      <c r="AD647" s="1"/>
      <c r="AE647" s="1"/>
      <c r="AF647" s="1"/>
      <c r="AG647" s="1"/>
      <c r="AH647" s="1"/>
      <c r="AI647" s="20"/>
      <c r="AJ647" s="20"/>
      <c r="AK647" s="20"/>
      <c r="AL647" s="1"/>
      <c r="AM647" s="1"/>
      <c r="AN647" s="1"/>
    </row>
    <row r="648" spans="1:40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4"/>
      <c r="Z648" s="4"/>
      <c r="AA648" s="1"/>
      <c r="AB648" s="1"/>
      <c r="AC648" s="1"/>
      <c r="AD648" s="1"/>
      <c r="AE648" s="1"/>
      <c r="AF648" s="1"/>
      <c r="AG648" s="1"/>
      <c r="AH648" s="1"/>
      <c r="AI648" s="20"/>
      <c r="AJ648" s="20"/>
      <c r="AK648" s="20"/>
      <c r="AL648" s="1"/>
      <c r="AM648" s="1"/>
      <c r="AN648" s="1"/>
    </row>
    <row r="649" spans="1:40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4"/>
      <c r="Z649" s="4"/>
      <c r="AA649" s="1"/>
      <c r="AB649" s="1"/>
      <c r="AC649" s="1"/>
      <c r="AD649" s="1"/>
      <c r="AE649" s="1"/>
      <c r="AF649" s="1"/>
      <c r="AG649" s="1"/>
      <c r="AH649" s="1"/>
      <c r="AI649" s="20"/>
      <c r="AJ649" s="20"/>
      <c r="AK649" s="20"/>
      <c r="AL649" s="1"/>
      <c r="AM649" s="1"/>
      <c r="AN649" s="1"/>
    </row>
    <row r="650" spans="1:40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4"/>
      <c r="Z650" s="4"/>
      <c r="AA650" s="1"/>
      <c r="AB650" s="1"/>
      <c r="AC650" s="1"/>
      <c r="AD650" s="1"/>
      <c r="AE650" s="1"/>
      <c r="AF650" s="1"/>
      <c r="AG650" s="1"/>
      <c r="AH650" s="1"/>
      <c r="AI650" s="20"/>
      <c r="AJ650" s="20"/>
      <c r="AK650" s="20"/>
      <c r="AL650" s="1"/>
      <c r="AM650" s="1"/>
      <c r="AN650" s="1"/>
    </row>
    <row r="651" spans="1:40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4"/>
      <c r="Z651" s="4"/>
      <c r="AA651" s="1"/>
      <c r="AB651" s="1"/>
      <c r="AC651" s="1"/>
      <c r="AD651" s="1"/>
      <c r="AE651" s="1"/>
      <c r="AF651" s="1"/>
      <c r="AG651" s="1"/>
      <c r="AH651" s="1"/>
      <c r="AI651" s="20"/>
      <c r="AJ651" s="20"/>
      <c r="AK651" s="20"/>
      <c r="AL651" s="1"/>
      <c r="AM651" s="1"/>
      <c r="AN651" s="1"/>
    </row>
    <row r="652" spans="1:40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4"/>
      <c r="Z652" s="4"/>
      <c r="AA652" s="1"/>
      <c r="AB652" s="1"/>
      <c r="AC652" s="1"/>
      <c r="AD652" s="1"/>
      <c r="AE652" s="1"/>
      <c r="AF652" s="1"/>
      <c r="AG652" s="1"/>
      <c r="AH652" s="1"/>
      <c r="AI652" s="20"/>
      <c r="AJ652" s="20"/>
      <c r="AK652" s="20"/>
      <c r="AL652" s="1"/>
      <c r="AM652" s="1"/>
      <c r="AN652" s="1"/>
    </row>
    <row r="653" spans="1:40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4"/>
      <c r="Z653" s="4"/>
      <c r="AA653" s="1"/>
      <c r="AB653" s="1"/>
      <c r="AC653" s="1"/>
      <c r="AD653" s="1"/>
      <c r="AE653" s="1"/>
      <c r="AF653" s="1"/>
      <c r="AG653" s="1"/>
      <c r="AH653" s="1"/>
      <c r="AI653" s="20"/>
      <c r="AJ653" s="20"/>
      <c r="AK653" s="20"/>
      <c r="AL653" s="1"/>
      <c r="AM653" s="1"/>
      <c r="AN653" s="1"/>
    </row>
    <row r="654" spans="1:40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4"/>
      <c r="Z654" s="4"/>
      <c r="AA654" s="1"/>
      <c r="AB654" s="1"/>
      <c r="AC654" s="1"/>
      <c r="AD654" s="1"/>
      <c r="AE654" s="1"/>
      <c r="AF654" s="1"/>
      <c r="AG654" s="1"/>
      <c r="AH654" s="1"/>
      <c r="AI654" s="20"/>
      <c r="AJ654" s="20"/>
      <c r="AK654" s="20"/>
      <c r="AL654" s="1"/>
      <c r="AM654" s="1"/>
      <c r="AN654" s="1"/>
    </row>
    <row r="655" spans="1:40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4"/>
      <c r="Z655" s="4"/>
      <c r="AA655" s="1"/>
      <c r="AB655" s="1"/>
      <c r="AC655" s="1"/>
      <c r="AD655" s="1"/>
      <c r="AE655" s="1"/>
      <c r="AF655" s="1"/>
      <c r="AG655" s="1"/>
      <c r="AH655" s="1"/>
      <c r="AI655" s="20"/>
      <c r="AJ655" s="20"/>
      <c r="AK655" s="20"/>
      <c r="AL655" s="1"/>
      <c r="AM655" s="1"/>
      <c r="AN655" s="1"/>
    </row>
    <row r="656" spans="1:40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4"/>
      <c r="Z656" s="4"/>
      <c r="AA656" s="1"/>
      <c r="AB656" s="1"/>
      <c r="AC656" s="1"/>
      <c r="AD656" s="1"/>
      <c r="AE656" s="1"/>
      <c r="AF656" s="1"/>
      <c r="AG656" s="1"/>
      <c r="AH656" s="1"/>
      <c r="AI656" s="20"/>
      <c r="AJ656" s="20"/>
      <c r="AK656" s="20"/>
      <c r="AL656" s="1"/>
      <c r="AM656" s="1"/>
      <c r="AN656" s="1"/>
    </row>
    <row r="657" spans="1:40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4"/>
      <c r="Z657" s="4"/>
      <c r="AA657" s="1"/>
      <c r="AB657" s="1"/>
      <c r="AC657" s="1"/>
      <c r="AD657" s="1"/>
      <c r="AE657" s="1"/>
      <c r="AF657" s="1"/>
      <c r="AG657" s="1"/>
      <c r="AH657" s="1"/>
      <c r="AI657" s="20"/>
      <c r="AJ657" s="20"/>
      <c r="AK657" s="20"/>
      <c r="AL657" s="1"/>
      <c r="AM657" s="1"/>
      <c r="AN657" s="1"/>
    </row>
    <row r="658" spans="1:40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4"/>
      <c r="Z658" s="4"/>
      <c r="AA658" s="1"/>
      <c r="AB658" s="1"/>
      <c r="AC658" s="1"/>
      <c r="AD658" s="1"/>
      <c r="AE658" s="1"/>
      <c r="AF658" s="1"/>
      <c r="AG658" s="1"/>
      <c r="AH658" s="1"/>
      <c r="AI658" s="20"/>
      <c r="AJ658" s="20"/>
      <c r="AK658" s="20"/>
      <c r="AL658" s="1"/>
      <c r="AM658" s="1"/>
      <c r="AN658" s="1"/>
    </row>
    <row r="659" spans="1:40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4"/>
      <c r="Z659" s="4"/>
      <c r="AA659" s="1"/>
      <c r="AB659" s="1"/>
      <c r="AC659" s="1"/>
      <c r="AD659" s="1"/>
      <c r="AE659" s="1"/>
      <c r="AF659" s="1"/>
      <c r="AG659" s="1"/>
      <c r="AH659" s="1"/>
      <c r="AI659" s="20"/>
      <c r="AJ659" s="20"/>
      <c r="AK659" s="20"/>
      <c r="AL659" s="1"/>
      <c r="AM659" s="1"/>
      <c r="AN659" s="1"/>
    </row>
    <row r="660" spans="1:40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4"/>
      <c r="Z660" s="4"/>
      <c r="AA660" s="1"/>
      <c r="AB660" s="1"/>
      <c r="AC660" s="1"/>
      <c r="AD660" s="1"/>
      <c r="AE660" s="1"/>
      <c r="AF660" s="1"/>
      <c r="AG660" s="1"/>
      <c r="AH660" s="1"/>
      <c r="AI660" s="20"/>
      <c r="AJ660" s="20"/>
      <c r="AK660" s="20"/>
      <c r="AL660" s="1"/>
      <c r="AM660" s="1"/>
      <c r="AN660" s="1"/>
    </row>
    <row r="661" spans="1:40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4"/>
      <c r="Z661" s="4"/>
      <c r="AA661" s="1"/>
      <c r="AB661" s="1"/>
      <c r="AC661" s="1"/>
      <c r="AD661" s="1"/>
      <c r="AE661" s="1"/>
      <c r="AF661" s="1"/>
      <c r="AG661" s="1"/>
      <c r="AH661" s="1"/>
      <c r="AI661" s="20"/>
      <c r="AJ661" s="20"/>
      <c r="AK661" s="20"/>
      <c r="AL661" s="1"/>
      <c r="AM661" s="1"/>
      <c r="AN661" s="1"/>
    </row>
    <row r="662" spans="1:40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4"/>
      <c r="Z662" s="4"/>
      <c r="AA662" s="1"/>
      <c r="AB662" s="1"/>
      <c r="AC662" s="1"/>
      <c r="AD662" s="1"/>
      <c r="AE662" s="1"/>
      <c r="AF662" s="1"/>
      <c r="AG662" s="1"/>
      <c r="AH662" s="1"/>
      <c r="AI662" s="20"/>
      <c r="AJ662" s="20"/>
      <c r="AK662" s="20"/>
      <c r="AL662" s="1"/>
      <c r="AM662" s="1"/>
      <c r="AN662" s="1"/>
    </row>
    <row r="663" spans="1:40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4"/>
      <c r="Z663" s="4"/>
      <c r="AA663" s="1"/>
      <c r="AB663" s="1"/>
      <c r="AC663" s="1"/>
      <c r="AD663" s="1"/>
      <c r="AE663" s="1"/>
      <c r="AF663" s="1"/>
      <c r="AG663" s="1"/>
      <c r="AH663" s="1"/>
      <c r="AI663" s="20"/>
      <c r="AJ663" s="20"/>
      <c r="AK663" s="20"/>
      <c r="AL663" s="1"/>
      <c r="AM663" s="1"/>
      <c r="AN663" s="1"/>
    </row>
    <row r="664" spans="1:40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4"/>
      <c r="Z664" s="4"/>
      <c r="AA664" s="1"/>
      <c r="AB664" s="1"/>
      <c r="AC664" s="1"/>
      <c r="AD664" s="1"/>
      <c r="AE664" s="1"/>
      <c r="AF664" s="1"/>
      <c r="AG664" s="1"/>
      <c r="AH664" s="1"/>
      <c r="AI664" s="20"/>
      <c r="AJ664" s="20"/>
      <c r="AK664" s="20"/>
      <c r="AL664" s="1"/>
      <c r="AM664" s="1"/>
      <c r="AN664" s="1"/>
    </row>
    <row r="665" spans="1:40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4"/>
      <c r="Z665" s="4"/>
      <c r="AA665" s="1"/>
      <c r="AB665" s="1"/>
      <c r="AC665" s="1"/>
      <c r="AD665" s="1"/>
      <c r="AE665" s="1"/>
      <c r="AF665" s="1"/>
      <c r="AG665" s="1"/>
      <c r="AH665" s="1"/>
      <c r="AI665" s="20"/>
      <c r="AJ665" s="20"/>
      <c r="AK665" s="20"/>
      <c r="AL665" s="1"/>
      <c r="AM665" s="1"/>
      <c r="AN665" s="1"/>
    </row>
    <row r="666" spans="1:40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4"/>
      <c r="Z666" s="4"/>
      <c r="AA666" s="1"/>
      <c r="AB666" s="1"/>
      <c r="AC666" s="1"/>
      <c r="AD666" s="1"/>
      <c r="AE666" s="1"/>
      <c r="AF666" s="1"/>
      <c r="AG666" s="1"/>
      <c r="AH666" s="1"/>
      <c r="AI666" s="20"/>
      <c r="AJ666" s="20"/>
      <c r="AK666" s="20"/>
      <c r="AL666" s="1"/>
      <c r="AM666" s="1"/>
      <c r="AN666" s="1"/>
    </row>
    <row r="667" spans="1:40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4"/>
      <c r="Z667" s="4"/>
      <c r="AA667" s="1"/>
      <c r="AB667" s="1"/>
      <c r="AC667" s="1"/>
      <c r="AD667" s="1"/>
      <c r="AE667" s="1"/>
      <c r="AF667" s="1"/>
      <c r="AG667" s="1"/>
      <c r="AH667" s="1"/>
      <c r="AI667" s="20"/>
      <c r="AJ667" s="20"/>
      <c r="AK667" s="20"/>
      <c r="AL667" s="1"/>
      <c r="AM667" s="1"/>
      <c r="AN667" s="1"/>
    </row>
    <row r="668" spans="1:40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4"/>
      <c r="Z668" s="4"/>
      <c r="AA668" s="1"/>
      <c r="AB668" s="1"/>
      <c r="AC668" s="1"/>
      <c r="AD668" s="1"/>
      <c r="AE668" s="1"/>
      <c r="AF668" s="1"/>
      <c r="AG668" s="1"/>
      <c r="AH668" s="1"/>
      <c r="AI668" s="20"/>
      <c r="AJ668" s="20"/>
      <c r="AK668" s="20"/>
      <c r="AL668" s="1"/>
      <c r="AM668" s="1"/>
      <c r="AN668" s="1"/>
    </row>
    <row r="669" spans="1:40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4"/>
      <c r="Z669" s="4"/>
      <c r="AA669" s="1"/>
      <c r="AB669" s="1"/>
      <c r="AC669" s="1"/>
      <c r="AD669" s="1"/>
      <c r="AE669" s="1"/>
      <c r="AF669" s="1"/>
      <c r="AG669" s="1"/>
      <c r="AH669" s="1"/>
      <c r="AI669" s="20"/>
      <c r="AJ669" s="20"/>
      <c r="AK669" s="20"/>
      <c r="AL669" s="1"/>
      <c r="AM669" s="1"/>
      <c r="AN669" s="1"/>
    </row>
    <row r="670" spans="1:40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4"/>
      <c r="Z670" s="4"/>
      <c r="AA670" s="1"/>
      <c r="AB670" s="1"/>
      <c r="AC670" s="1"/>
      <c r="AD670" s="1"/>
      <c r="AE670" s="1"/>
      <c r="AF670" s="1"/>
      <c r="AG670" s="1"/>
      <c r="AH670" s="1"/>
      <c r="AI670" s="20"/>
      <c r="AJ670" s="20"/>
      <c r="AK670" s="20"/>
      <c r="AL670" s="1"/>
      <c r="AM670" s="1"/>
      <c r="AN670" s="1"/>
    </row>
    <row r="671" spans="1:40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4"/>
      <c r="Z671" s="4"/>
      <c r="AA671" s="1"/>
      <c r="AB671" s="1"/>
      <c r="AC671" s="1"/>
      <c r="AD671" s="1"/>
      <c r="AE671" s="1"/>
      <c r="AF671" s="1"/>
      <c r="AG671" s="1"/>
      <c r="AH671" s="1"/>
      <c r="AI671" s="20"/>
      <c r="AJ671" s="20"/>
      <c r="AK671" s="20"/>
      <c r="AL671" s="1"/>
      <c r="AM671" s="1"/>
      <c r="AN671" s="1"/>
    </row>
    <row r="672" spans="1:40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4"/>
      <c r="Z672" s="4"/>
      <c r="AA672" s="1"/>
      <c r="AB672" s="1"/>
      <c r="AC672" s="1"/>
      <c r="AD672" s="1"/>
      <c r="AE672" s="1"/>
      <c r="AF672" s="1"/>
      <c r="AG672" s="1"/>
      <c r="AH672" s="1"/>
      <c r="AI672" s="20"/>
      <c r="AJ672" s="20"/>
      <c r="AK672" s="20"/>
      <c r="AL672" s="1"/>
      <c r="AM672" s="1"/>
      <c r="AN672" s="1"/>
    </row>
    <row r="673" spans="1:40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4"/>
      <c r="Z673" s="4"/>
      <c r="AA673" s="1"/>
      <c r="AB673" s="1"/>
      <c r="AC673" s="1"/>
      <c r="AD673" s="1"/>
      <c r="AE673" s="1"/>
      <c r="AF673" s="1"/>
      <c r="AG673" s="1"/>
      <c r="AH673" s="1"/>
      <c r="AI673" s="20"/>
      <c r="AJ673" s="20"/>
      <c r="AK673" s="20"/>
      <c r="AL673" s="1"/>
      <c r="AM673" s="1"/>
      <c r="AN673" s="1"/>
    </row>
    <row r="674" spans="1:40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4"/>
      <c r="Z674" s="4"/>
      <c r="AA674" s="1"/>
      <c r="AB674" s="1"/>
      <c r="AC674" s="1"/>
      <c r="AD674" s="1"/>
      <c r="AE674" s="1"/>
      <c r="AF674" s="1"/>
      <c r="AG674" s="1"/>
      <c r="AH674" s="1"/>
      <c r="AI674" s="20"/>
      <c r="AJ674" s="20"/>
      <c r="AK674" s="20"/>
      <c r="AL674" s="1"/>
      <c r="AM674" s="1"/>
      <c r="AN674" s="1"/>
    </row>
    <row r="675" spans="1:40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4"/>
      <c r="Z675" s="4"/>
      <c r="AA675" s="1"/>
      <c r="AB675" s="1"/>
      <c r="AC675" s="1"/>
      <c r="AD675" s="1"/>
      <c r="AE675" s="1"/>
      <c r="AF675" s="1"/>
      <c r="AG675" s="1"/>
      <c r="AH675" s="1"/>
      <c r="AI675" s="20"/>
      <c r="AJ675" s="20"/>
      <c r="AK675" s="20"/>
      <c r="AL675" s="1"/>
      <c r="AM675" s="1"/>
      <c r="AN675" s="1"/>
    </row>
    <row r="676" spans="1:40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4"/>
      <c r="Z676" s="4"/>
      <c r="AA676" s="1"/>
      <c r="AB676" s="1"/>
      <c r="AC676" s="1"/>
      <c r="AD676" s="1"/>
      <c r="AE676" s="1"/>
      <c r="AF676" s="1"/>
      <c r="AG676" s="1"/>
      <c r="AH676" s="1"/>
      <c r="AI676" s="20"/>
      <c r="AJ676" s="20"/>
      <c r="AK676" s="20"/>
      <c r="AL676" s="1"/>
      <c r="AM676" s="1"/>
      <c r="AN676" s="1"/>
    </row>
    <row r="677" spans="1:40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4"/>
      <c r="Z677" s="4"/>
      <c r="AA677" s="1"/>
      <c r="AB677" s="1"/>
      <c r="AC677" s="1"/>
      <c r="AD677" s="1"/>
      <c r="AE677" s="1"/>
      <c r="AF677" s="1"/>
      <c r="AG677" s="1"/>
      <c r="AH677" s="1"/>
      <c r="AI677" s="20"/>
      <c r="AJ677" s="20"/>
      <c r="AK677" s="20"/>
      <c r="AL677" s="1"/>
      <c r="AM677" s="1"/>
      <c r="AN677" s="1"/>
    </row>
    <row r="678" spans="1:40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4"/>
      <c r="Z678" s="4"/>
      <c r="AA678" s="1"/>
      <c r="AB678" s="1"/>
      <c r="AC678" s="1"/>
      <c r="AD678" s="1"/>
      <c r="AE678" s="1"/>
      <c r="AF678" s="1"/>
      <c r="AG678" s="1"/>
      <c r="AH678" s="1"/>
      <c r="AI678" s="20"/>
      <c r="AJ678" s="20"/>
      <c r="AK678" s="20"/>
      <c r="AL678" s="1"/>
      <c r="AM678" s="1"/>
      <c r="AN678" s="1"/>
    </row>
    <row r="679" spans="1:40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4"/>
      <c r="Z679" s="4"/>
      <c r="AA679" s="1"/>
      <c r="AB679" s="1"/>
      <c r="AC679" s="1"/>
      <c r="AD679" s="1"/>
      <c r="AE679" s="1"/>
      <c r="AF679" s="1"/>
      <c r="AG679" s="1"/>
      <c r="AH679" s="1"/>
      <c r="AI679" s="20"/>
      <c r="AJ679" s="20"/>
      <c r="AK679" s="20"/>
      <c r="AL679" s="1"/>
      <c r="AM679" s="1"/>
      <c r="AN679" s="1"/>
    </row>
    <row r="680" spans="1:40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4"/>
      <c r="Z680" s="4"/>
      <c r="AA680" s="1"/>
      <c r="AB680" s="1"/>
      <c r="AC680" s="1"/>
      <c r="AD680" s="1"/>
      <c r="AE680" s="1"/>
      <c r="AF680" s="1"/>
      <c r="AG680" s="1"/>
      <c r="AH680" s="1"/>
      <c r="AI680" s="20"/>
      <c r="AJ680" s="20"/>
      <c r="AK680" s="20"/>
      <c r="AL680" s="1"/>
      <c r="AM680" s="1"/>
      <c r="AN680" s="1"/>
    </row>
    <row r="681" spans="1:40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4"/>
      <c r="Z681" s="4"/>
      <c r="AA681" s="1"/>
      <c r="AB681" s="1"/>
      <c r="AC681" s="1"/>
      <c r="AD681" s="1"/>
      <c r="AE681" s="1"/>
      <c r="AF681" s="1"/>
      <c r="AG681" s="1"/>
      <c r="AH681" s="1"/>
      <c r="AI681" s="20"/>
      <c r="AJ681" s="20"/>
      <c r="AK681" s="20"/>
      <c r="AL681" s="1"/>
      <c r="AM681" s="1"/>
      <c r="AN681" s="1"/>
    </row>
    <row r="682" spans="1:40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4"/>
      <c r="Z682" s="4"/>
      <c r="AA682" s="1"/>
      <c r="AB682" s="1"/>
      <c r="AC682" s="1"/>
      <c r="AD682" s="1"/>
      <c r="AE682" s="1"/>
      <c r="AF682" s="1"/>
      <c r="AG682" s="1"/>
      <c r="AH682" s="1"/>
      <c r="AI682" s="20"/>
      <c r="AJ682" s="20"/>
      <c r="AK682" s="20"/>
      <c r="AL682" s="1"/>
      <c r="AM682" s="1"/>
      <c r="AN682" s="1"/>
    </row>
    <row r="683" spans="1:40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4"/>
      <c r="Z683" s="4"/>
      <c r="AA683" s="1"/>
      <c r="AB683" s="1"/>
      <c r="AC683" s="1"/>
      <c r="AD683" s="1"/>
      <c r="AE683" s="1"/>
      <c r="AF683" s="1"/>
      <c r="AG683" s="1"/>
      <c r="AH683" s="1"/>
      <c r="AI683" s="20"/>
      <c r="AJ683" s="20"/>
      <c r="AK683" s="20"/>
      <c r="AL683" s="1"/>
      <c r="AM683" s="1"/>
      <c r="AN683" s="1"/>
    </row>
    <row r="684" spans="1:40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4"/>
      <c r="Z684" s="4"/>
      <c r="AA684" s="1"/>
      <c r="AB684" s="1"/>
      <c r="AC684" s="1"/>
      <c r="AD684" s="1"/>
      <c r="AE684" s="1"/>
      <c r="AF684" s="1"/>
      <c r="AG684" s="1"/>
      <c r="AH684" s="1"/>
      <c r="AI684" s="20"/>
      <c r="AJ684" s="20"/>
      <c r="AK684" s="20"/>
      <c r="AL684" s="1"/>
      <c r="AM684" s="1"/>
      <c r="AN684" s="1"/>
    </row>
    <row r="685" spans="1:40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4"/>
      <c r="Z685" s="4"/>
      <c r="AA685" s="1"/>
      <c r="AB685" s="1"/>
      <c r="AC685" s="1"/>
      <c r="AD685" s="1"/>
      <c r="AE685" s="1"/>
      <c r="AF685" s="1"/>
      <c r="AG685" s="1"/>
      <c r="AH685" s="1"/>
      <c r="AI685" s="20"/>
      <c r="AJ685" s="20"/>
      <c r="AK685" s="20"/>
      <c r="AL685" s="1"/>
      <c r="AM685" s="1"/>
      <c r="AN685" s="1"/>
    </row>
    <row r="686" spans="1:40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4"/>
      <c r="Z686" s="4"/>
      <c r="AA686" s="1"/>
      <c r="AB686" s="1"/>
      <c r="AC686" s="1"/>
      <c r="AD686" s="1"/>
      <c r="AE686" s="1"/>
      <c r="AF686" s="1"/>
      <c r="AG686" s="1"/>
      <c r="AH686" s="1"/>
      <c r="AI686" s="20"/>
      <c r="AJ686" s="20"/>
      <c r="AK686" s="20"/>
      <c r="AL686" s="1"/>
      <c r="AM686" s="1"/>
      <c r="AN686" s="1"/>
    </row>
    <row r="687" spans="1:40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4"/>
      <c r="Z687" s="4"/>
      <c r="AA687" s="1"/>
      <c r="AB687" s="1"/>
      <c r="AC687" s="1"/>
      <c r="AD687" s="1"/>
      <c r="AE687" s="1"/>
      <c r="AF687" s="1"/>
      <c r="AG687" s="1"/>
      <c r="AH687" s="1"/>
      <c r="AI687" s="20"/>
      <c r="AJ687" s="20"/>
      <c r="AK687" s="20"/>
      <c r="AL687" s="1"/>
      <c r="AM687" s="1"/>
      <c r="AN687" s="1"/>
    </row>
    <row r="688" spans="1:40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4"/>
      <c r="Z688" s="4"/>
      <c r="AA688" s="1"/>
      <c r="AB688" s="1"/>
      <c r="AC688" s="1"/>
      <c r="AD688" s="1"/>
      <c r="AE688" s="1"/>
      <c r="AF688" s="1"/>
      <c r="AG688" s="1"/>
      <c r="AH688" s="1"/>
      <c r="AI688" s="20"/>
      <c r="AJ688" s="20"/>
      <c r="AK688" s="20"/>
      <c r="AL688" s="1"/>
      <c r="AM688" s="1"/>
      <c r="AN688" s="1"/>
    </row>
    <row r="689" spans="1:40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4"/>
      <c r="Z689" s="4"/>
      <c r="AA689" s="1"/>
      <c r="AB689" s="1"/>
      <c r="AC689" s="1"/>
      <c r="AD689" s="1"/>
      <c r="AE689" s="1"/>
      <c r="AF689" s="1"/>
      <c r="AG689" s="1"/>
      <c r="AH689" s="1"/>
      <c r="AI689" s="20"/>
      <c r="AJ689" s="20"/>
      <c r="AK689" s="20"/>
      <c r="AL689" s="1"/>
      <c r="AM689" s="1"/>
      <c r="AN689" s="1"/>
    </row>
    <row r="690" spans="1:40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4"/>
      <c r="Z690" s="4"/>
      <c r="AA690" s="1"/>
      <c r="AB690" s="1"/>
      <c r="AC690" s="1"/>
      <c r="AD690" s="1"/>
      <c r="AE690" s="1"/>
      <c r="AF690" s="1"/>
      <c r="AG690" s="1"/>
      <c r="AH690" s="1"/>
      <c r="AI690" s="20"/>
      <c r="AJ690" s="20"/>
      <c r="AK690" s="20"/>
      <c r="AL690" s="1"/>
      <c r="AM690" s="1"/>
      <c r="AN690" s="1"/>
    </row>
    <row r="691" spans="1:40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4"/>
      <c r="Z691" s="4"/>
      <c r="AA691" s="1"/>
      <c r="AB691" s="1"/>
      <c r="AC691" s="1"/>
      <c r="AD691" s="1"/>
      <c r="AE691" s="1"/>
      <c r="AF691" s="1"/>
      <c r="AG691" s="1"/>
      <c r="AH691" s="1"/>
      <c r="AI691" s="20"/>
      <c r="AJ691" s="20"/>
      <c r="AK691" s="20"/>
      <c r="AL691" s="1"/>
      <c r="AM691" s="1"/>
      <c r="AN691" s="1"/>
    </row>
    <row r="692" spans="1:40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4"/>
      <c r="Z692" s="4"/>
      <c r="AA692" s="1"/>
      <c r="AB692" s="1"/>
      <c r="AC692" s="1"/>
      <c r="AD692" s="1"/>
      <c r="AE692" s="1"/>
      <c r="AF692" s="1"/>
      <c r="AG692" s="1"/>
      <c r="AH692" s="1"/>
      <c r="AI692" s="20"/>
      <c r="AJ692" s="20"/>
      <c r="AK692" s="20"/>
      <c r="AL692" s="1"/>
      <c r="AM692" s="1"/>
      <c r="AN692" s="1"/>
    </row>
    <row r="693" spans="1:40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4"/>
      <c r="Z693" s="4"/>
      <c r="AA693" s="1"/>
      <c r="AB693" s="1"/>
      <c r="AC693" s="1"/>
      <c r="AD693" s="1"/>
      <c r="AE693" s="1"/>
      <c r="AF693" s="1"/>
      <c r="AG693" s="1"/>
      <c r="AH693" s="1"/>
      <c r="AI693" s="20"/>
      <c r="AJ693" s="20"/>
      <c r="AK693" s="20"/>
      <c r="AL693" s="1"/>
      <c r="AM693" s="1"/>
      <c r="AN693" s="1"/>
    </row>
    <row r="694" spans="1:40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4"/>
      <c r="Z694" s="4"/>
      <c r="AA694" s="1"/>
      <c r="AB694" s="1"/>
      <c r="AC694" s="1"/>
      <c r="AD694" s="1"/>
      <c r="AE694" s="1"/>
      <c r="AF694" s="1"/>
      <c r="AG694" s="1"/>
      <c r="AH694" s="1"/>
      <c r="AI694" s="20"/>
      <c r="AJ694" s="20"/>
      <c r="AK694" s="20"/>
      <c r="AL694" s="1"/>
      <c r="AM694" s="1"/>
      <c r="AN694" s="1"/>
    </row>
    <row r="695" spans="1:40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4"/>
      <c r="Z695" s="4"/>
      <c r="AA695" s="1"/>
      <c r="AB695" s="1"/>
      <c r="AC695" s="1"/>
      <c r="AD695" s="1"/>
      <c r="AE695" s="1"/>
      <c r="AF695" s="1"/>
      <c r="AG695" s="1"/>
      <c r="AH695" s="1"/>
      <c r="AI695" s="20"/>
      <c r="AJ695" s="20"/>
      <c r="AK695" s="20"/>
      <c r="AL695" s="1"/>
      <c r="AM695" s="1"/>
      <c r="AN695" s="1"/>
    </row>
    <row r="696" spans="1:40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4"/>
      <c r="Z696" s="4"/>
      <c r="AA696" s="1"/>
      <c r="AB696" s="1"/>
      <c r="AC696" s="1"/>
      <c r="AD696" s="1"/>
      <c r="AE696" s="1"/>
      <c r="AF696" s="1"/>
      <c r="AG696" s="1"/>
      <c r="AH696" s="1"/>
      <c r="AI696" s="20"/>
      <c r="AJ696" s="20"/>
      <c r="AK696" s="20"/>
      <c r="AL696" s="1"/>
      <c r="AM696" s="1"/>
      <c r="AN696" s="1"/>
    </row>
    <row r="697" spans="1:40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4"/>
      <c r="Z697" s="4"/>
      <c r="AA697" s="1"/>
      <c r="AB697" s="1"/>
      <c r="AC697" s="1"/>
      <c r="AD697" s="1"/>
      <c r="AE697" s="1"/>
      <c r="AF697" s="1"/>
      <c r="AG697" s="1"/>
      <c r="AH697" s="1"/>
      <c r="AI697" s="20"/>
      <c r="AJ697" s="20"/>
      <c r="AK697" s="20"/>
      <c r="AL697" s="1"/>
      <c r="AM697" s="1"/>
      <c r="AN697" s="1"/>
    </row>
    <row r="698" spans="1:40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4"/>
      <c r="Z698" s="4"/>
      <c r="AA698" s="1"/>
      <c r="AB698" s="1"/>
      <c r="AC698" s="1"/>
      <c r="AD698" s="1"/>
      <c r="AE698" s="1"/>
      <c r="AF698" s="1"/>
      <c r="AG698" s="1"/>
      <c r="AH698" s="1"/>
      <c r="AI698" s="20"/>
      <c r="AJ698" s="20"/>
      <c r="AK698" s="20"/>
      <c r="AL698" s="1"/>
      <c r="AM698" s="1"/>
      <c r="AN698" s="1"/>
    </row>
    <row r="699" spans="1:40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4"/>
      <c r="Z699" s="4"/>
      <c r="AA699" s="1"/>
      <c r="AB699" s="1"/>
      <c r="AC699" s="1"/>
      <c r="AD699" s="1"/>
      <c r="AE699" s="1"/>
      <c r="AF699" s="1"/>
      <c r="AG699" s="1"/>
      <c r="AH699" s="1"/>
      <c r="AI699" s="20"/>
      <c r="AJ699" s="20"/>
      <c r="AK699" s="20"/>
      <c r="AL699" s="1"/>
      <c r="AM699" s="1"/>
      <c r="AN699" s="1"/>
    </row>
    <row r="700" spans="1:40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4"/>
      <c r="Z700" s="4"/>
      <c r="AA700" s="1"/>
      <c r="AB700" s="1"/>
      <c r="AC700" s="1"/>
      <c r="AD700" s="1"/>
      <c r="AE700" s="1"/>
      <c r="AF700" s="1"/>
      <c r="AG700" s="1"/>
      <c r="AH700" s="1"/>
      <c r="AI700" s="20"/>
      <c r="AJ700" s="20"/>
      <c r="AK700" s="20"/>
      <c r="AL700" s="1"/>
      <c r="AM700" s="1"/>
      <c r="AN700" s="1"/>
    </row>
    <row r="701" spans="1:40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4"/>
      <c r="Z701" s="4"/>
      <c r="AA701" s="1"/>
      <c r="AB701" s="1"/>
      <c r="AC701" s="1"/>
      <c r="AD701" s="1"/>
      <c r="AE701" s="1"/>
      <c r="AF701" s="1"/>
      <c r="AG701" s="1"/>
      <c r="AH701" s="1"/>
      <c r="AI701" s="20"/>
      <c r="AJ701" s="20"/>
      <c r="AK701" s="20"/>
      <c r="AL701" s="1"/>
      <c r="AM701" s="1"/>
      <c r="AN701" s="1"/>
    </row>
    <row r="702" spans="1:40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4"/>
      <c r="Z702" s="4"/>
      <c r="AA702" s="1"/>
      <c r="AB702" s="1"/>
      <c r="AC702" s="1"/>
      <c r="AD702" s="1"/>
      <c r="AE702" s="1"/>
      <c r="AF702" s="1"/>
      <c r="AG702" s="1"/>
      <c r="AH702" s="1"/>
      <c r="AI702" s="20"/>
      <c r="AJ702" s="20"/>
      <c r="AK702" s="20"/>
      <c r="AL702" s="1"/>
      <c r="AM702" s="1"/>
      <c r="AN702" s="1"/>
    </row>
    <row r="703" spans="1:40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4"/>
      <c r="Z703" s="4"/>
      <c r="AA703" s="1"/>
      <c r="AB703" s="1"/>
      <c r="AC703" s="1"/>
      <c r="AD703" s="1"/>
      <c r="AE703" s="1"/>
      <c r="AF703" s="1"/>
      <c r="AG703" s="1"/>
      <c r="AH703" s="1"/>
      <c r="AI703" s="20"/>
      <c r="AJ703" s="20"/>
      <c r="AK703" s="20"/>
      <c r="AL703" s="1"/>
      <c r="AM703" s="1"/>
      <c r="AN703" s="1"/>
    </row>
    <row r="704" spans="1:40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4"/>
      <c r="Z704" s="4"/>
      <c r="AA704" s="1"/>
      <c r="AB704" s="1"/>
      <c r="AC704" s="1"/>
      <c r="AD704" s="1"/>
      <c r="AE704" s="1"/>
      <c r="AF704" s="1"/>
      <c r="AG704" s="1"/>
      <c r="AH704" s="1"/>
      <c r="AI704" s="20"/>
      <c r="AJ704" s="20"/>
      <c r="AK704" s="20"/>
      <c r="AL704" s="1"/>
      <c r="AM704" s="1"/>
      <c r="AN704" s="1"/>
    </row>
    <row r="705" spans="1:40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4"/>
      <c r="Z705" s="4"/>
      <c r="AA705" s="1"/>
      <c r="AB705" s="1"/>
      <c r="AC705" s="1"/>
      <c r="AD705" s="1"/>
      <c r="AE705" s="1"/>
      <c r="AF705" s="1"/>
      <c r="AG705" s="1"/>
      <c r="AH705" s="1"/>
      <c r="AI705" s="20"/>
      <c r="AJ705" s="20"/>
      <c r="AK705" s="20"/>
      <c r="AL705" s="1"/>
      <c r="AM705" s="1"/>
      <c r="AN705" s="1"/>
    </row>
    <row r="706" spans="1:40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4"/>
      <c r="Z706" s="4"/>
      <c r="AA706" s="1"/>
      <c r="AB706" s="1"/>
      <c r="AC706" s="1"/>
      <c r="AD706" s="1"/>
      <c r="AE706" s="1"/>
      <c r="AF706" s="1"/>
      <c r="AG706" s="1"/>
      <c r="AH706" s="1"/>
      <c r="AI706" s="20"/>
      <c r="AJ706" s="20"/>
      <c r="AK706" s="20"/>
      <c r="AL706" s="1"/>
      <c r="AM706" s="1"/>
      <c r="AN706" s="1"/>
    </row>
    <row r="707" spans="1:40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4"/>
      <c r="Z707" s="4"/>
      <c r="AA707" s="1"/>
      <c r="AB707" s="1"/>
      <c r="AC707" s="1"/>
      <c r="AD707" s="1"/>
      <c r="AE707" s="1"/>
      <c r="AF707" s="1"/>
      <c r="AG707" s="1"/>
      <c r="AH707" s="1"/>
      <c r="AI707" s="20"/>
      <c r="AJ707" s="20"/>
      <c r="AK707" s="20"/>
      <c r="AL707" s="1"/>
      <c r="AM707" s="1"/>
      <c r="AN707" s="1"/>
    </row>
    <row r="708" spans="1:40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4"/>
      <c r="Z708" s="4"/>
      <c r="AA708" s="1"/>
      <c r="AB708" s="1"/>
      <c r="AC708" s="1"/>
      <c r="AD708" s="1"/>
      <c r="AE708" s="1"/>
      <c r="AF708" s="1"/>
      <c r="AG708" s="1"/>
      <c r="AH708" s="1"/>
      <c r="AI708" s="20"/>
      <c r="AJ708" s="20"/>
      <c r="AK708" s="20"/>
      <c r="AL708" s="1"/>
      <c r="AM708" s="1"/>
      <c r="AN708" s="1"/>
    </row>
    <row r="709" spans="1:40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4"/>
      <c r="Z709" s="4"/>
      <c r="AA709" s="1"/>
      <c r="AB709" s="1"/>
      <c r="AC709" s="1"/>
      <c r="AD709" s="1"/>
      <c r="AE709" s="1"/>
      <c r="AF709" s="1"/>
      <c r="AG709" s="1"/>
      <c r="AH709" s="1"/>
      <c r="AI709" s="20"/>
      <c r="AJ709" s="20"/>
      <c r="AK709" s="20"/>
      <c r="AL709" s="1"/>
      <c r="AM709" s="1"/>
      <c r="AN709" s="1"/>
    </row>
    <row r="710" spans="1:40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4"/>
      <c r="Z710" s="4"/>
      <c r="AA710" s="1"/>
      <c r="AB710" s="1"/>
      <c r="AC710" s="1"/>
      <c r="AD710" s="1"/>
      <c r="AE710" s="1"/>
      <c r="AF710" s="1"/>
      <c r="AG710" s="1"/>
      <c r="AH710" s="1"/>
      <c r="AI710" s="20"/>
      <c r="AJ710" s="20"/>
      <c r="AK710" s="20"/>
      <c r="AL710" s="1"/>
      <c r="AM710" s="1"/>
      <c r="AN710" s="1"/>
    </row>
    <row r="711" spans="1:40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4"/>
      <c r="Z711" s="4"/>
      <c r="AA711" s="1"/>
      <c r="AB711" s="1"/>
      <c r="AC711" s="1"/>
      <c r="AD711" s="1"/>
      <c r="AE711" s="1"/>
      <c r="AF711" s="1"/>
      <c r="AG711" s="1"/>
      <c r="AH711" s="1"/>
      <c r="AI711" s="20"/>
      <c r="AJ711" s="20"/>
      <c r="AK711" s="20"/>
      <c r="AL711" s="1"/>
      <c r="AM711" s="1"/>
      <c r="AN711" s="1"/>
    </row>
    <row r="712" spans="1:40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4"/>
      <c r="Z712" s="4"/>
      <c r="AA712" s="1"/>
      <c r="AB712" s="1"/>
      <c r="AC712" s="1"/>
      <c r="AD712" s="1"/>
      <c r="AE712" s="1"/>
      <c r="AF712" s="1"/>
      <c r="AG712" s="1"/>
      <c r="AH712" s="1"/>
      <c r="AI712" s="20"/>
      <c r="AJ712" s="20"/>
      <c r="AK712" s="20"/>
      <c r="AL712" s="1"/>
      <c r="AM712" s="1"/>
      <c r="AN712" s="1"/>
    </row>
    <row r="713" spans="1:40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4"/>
      <c r="Z713" s="4"/>
      <c r="AA713" s="1"/>
      <c r="AB713" s="1"/>
      <c r="AC713" s="1"/>
      <c r="AD713" s="1"/>
      <c r="AE713" s="1"/>
      <c r="AF713" s="1"/>
      <c r="AG713" s="1"/>
      <c r="AH713" s="1"/>
      <c r="AI713" s="20"/>
      <c r="AJ713" s="20"/>
      <c r="AK713" s="20"/>
      <c r="AL713" s="1"/>
      <c r="AM713" s="1"/>
      <c r="AN713" s="1"/>
    </row>
    <row r="714" spans="1:40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4"/>
      <c r="Z714" s="4"/>
      <c r="AA714" s="1"/>
      <c r="AB714" s="1"/>
      <c r="AC714" s="1"/>
      <c r="AD714" s="1"/>
      <c r="AE714" s="1"/>
      <c r="AF714" s="1"/>
      <c r="AG714" s="1"/>
      <c r="AH714" s="1"/>
      <c r="AI714" s="20"/>
      <c r="AJ714" s="20"/>
      <c r="AK714" s="20"/>
      <c r="AL714" s="1"/>
      <c r="AM714" s="1"/>
      <c r="AN714" s="1"/>
    </row>
    <row r="715" spans="1:40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4"/>
      <c r="Z715" s="4"/>
      <c r="AA715" s="1"/>
      <c r="AB715" s="1"/>
      <c r="AC715" s="1"/>
      <c r="AD715" s="1"/>
      <c r="AE715" s="1"/>
      <c r="AF715" s="1"/>
      <c r="AG715" s="1"/>
      <c r="AH715" s="1"/>
      <c r="AI715" s="20"/>
      <c r="AJ715" s="20"/>
      <c r="AK715" s="20"/>
      <c r="AL715" s="1"/>
      <c r="AM715" s="1"/>
      <c r="AN715" s="1"/>
    </row>
    <row r="716" spans="1:40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4"/>
      <c r="Z716" s="4"/>
      <c r="AA716" s="1"/>
      <c r="AB716" s="1"/>
      <c r="AC716" s="1"/>
      <c r="AD716" s="1"/>
      <c r="AE716" s="1"/>
      <c r="AF716" s="1"/>
      <c r="AG716" s="1"/>
      <c r="AH716" s="1"/>
      <c r="AI716" s="20"/>
      <c r="AJ716" s="20"/>
      <c r="AK716" s="20"/>
      <c r="AL716" s="1"/>
      <c r="AM716" s="1"/>
      <c r="AN716" s="1"/>
    </row>
    <row r="717" spans="1:40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4"/>
      <c r="Z717" s="4"/>
      <c r="AA717" s="1"/>
      <c r="AB717" s="1"/>
      <c r="AC717" s="1"/>
      <c r="AD717" s="1"/>
      <c r="AE717" s="1"/>
      <c r="AF717" s="1"/>
      <c r="AG717" s="1"/>
      <c r="AH717" s="1"/>
      <c r="AI717" s="20"/>
      <c r="AJ717" s="20"/>
      <c r="AK717" s="20"/>
      <c r="AL717" s="1"/>
      <c r="AM717" s="1"/>
      <c r="AN717" s="1"/>
    </row>
    <row r="718" spans="1:40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4"/>
      <c r="Z718" s="4"/>
      <c r="AA718" s="1"/>
      <c r="AB718" s="1"/>
      <c r="AC718" s="1"/>
      <c r="AD718" s="1"/>
      <c r="AE718" s="1"/>
      <c r="AF718" s="1"/>
      <c r="AG718" s="1"/>
      <c r="AH718" s="1"/>
      <c r="AI718" s="20"/>
      <c r="AJ718" s="20"/>
      <c r="AK718" s="20"/>
      <c r="AL718" s="1"/>
      <c r="AM718" s="1"/>
      <c r="AN718" s="1"/>
    </row>
    <row r="719" spans="1:40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4"/>
      <c r="Z719" s="4"/>
      <c r="AA719" s="1"/>
      <c r="AB719" s="1"/>
      <c r="AC719" s="1"/>
      <c r="AD719" s="1"/>
      <c r="AE719" s="1"/>
      <c r="AF719" s="1"/>
      <c r="AG719" s="1"/>
      <c r="AH719" s="1"/>
      <c r="AI719" s="20"/>
      <c r="AJ719" s="20"/>
      <c r="AK719" s="20"/>
      <c r="AL719" s="1"/>
      <c r="AM719" s="1"/>
      <c r="AN719" s="1"/>
    </row>
    <row r="720" spans="1:40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4"/>
      <c r="Z720" s="4"/>
      <c r="AA720" s="1"/>
      <c r="AB720" s="1"/>
      <c r="AC720" s="1"/>
      <c r="AD720" s="1"/>
      <c r="AE720" s="1"/>
      <c r="AF720" s="1"/>
      <c r="AG720" s="1"/>
      <c r="AH720" s="1"/>
      <c r="AI720" s="20"/>
      <c r="AJ720" s="20"/>
      <c r="AK720" s="20"/>
      <c r="AL720" s="1"/>
      <c r="AM720" s="1"/>
      <c r="AN720" s="1"/>
    </row>
    <row r="721" spans="1:40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4"/>
      <c r="Z721" s="4"/>
      <c r="AA721" s="1"/>
      <c r="AB721" s="1"/>
      <c r="AC721" s="1"/>
      <c r="AD721" s="1"/>
      <c r="AE721" s="1"/>
      <c r="AF721" s="1"/>
      <c r="AG721" s="1"/>
      <c r="AH721" s="1"/>
      <c r="AI721" s="20"/>
      <c r="AJ721" s="20"/>
      <c r="AK721" s="20"/>
      <c r="AL721" s="1"/>
      <c r="AM721" s="1"/>
      <c r="AN721" s="1"/>
    </row>
    <row r="722" spans="1:40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4"/>
      <c r="Z722" s="4"/>
      <c r="AA722" s="1"/>
      <c r="AB722" s="1"/>
      <c r="AC722" s="1"/>
      <c r="AD722" s="1"/>
      <c r="AE722" s="1"/>
      <c r="AF722" s="1"/>
      <c r="AG722" s="1"/>
      <c r="AH722" s="1"/>
      <c r="AI722" s="20"/>
      <c r="AJ722" s="20"/>
      <c r="AK722" s="20"/>
      <c r="AL722" s="1"/>
      <c r="AM722" s="1"/>
      <c r="AN722" s="1"/>
    </row>
    <row r="723" spans="1:40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4"/>
      <c r="Z723" s="4"/>
      <c r="AA723" s="1"/>
      <c r="AB723" s="1"/>
      <c r="AC723" s="1"/>
      <c r="AD723" s="1"/>
      <c r="AE723" s="1"/>
      <c r="AF723" s="1"/>
      <c r="AG723" s="1"/>
      <c r="AH723" s="1"/>
      <c r="AI723" s="20"/>
      <c r="AJ723" s="20"/>
      <c r="AK723" s="20"/>
      <c r="AL723" s="1"/>
      <c r="AM723" s="1"/>
      <c r="AN723" s="1"/>
    </row>
    <row r="724" spans="1:40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4"/>
      <c r="Z724" s="4"/>
      <c r="AA724" s="1"/>
      <c r="AB724" s="1"/>
      <c r="AC724" s="1"/>
      <c r="AD724" s="1"/>
      <c r="AE724" s="1"/>
      <c r="AF724" s="1"/>
      <c r="AG724" s="1"/>
      <c r="AH724" s="1"/>
      <c r="AI724" s="20"/>
      <c r="AJ724" s="20"/>
      <c r="AK724" s="20"/>
      <c r="AL724" s="1"/>
      <c r="AM724" s="1"/>
      <c r="AN724" s="1"/>
    </row>
    <row r="725" spans="1:40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4"/>
      <c r="Z725" s="4"/>
      <c r="AA725" s="1"/>
      <c r="AB725" s="1"/>
      <c r="AC725" s="1"/>
      <c r="AD725" s="1"/>
      <c r="AE725" s="1"/>
      <c r="AF725" s="1"/>
      <c r="AG725" s="1"/>
      <c r="AH725" s="1"/>
      <c r="AI725" s="20"/>
      <c r="AJ725" s="20"/>
      <c r="AK725" s="20"/>
      <c r="AL725" s="1"/>
      <c r="AM725" s="1"/>
      <c r="AN725" s="1"/>
    </row>
    <row r="726" spans="1:40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4"/>
      <c r="Z726" s="4"/>
      <c r="AA726" s="1"/>
      <c r="AB726" s="1"/>
      <c r="AC726" s="1"/>
      <c r="AD726" s="1"/>
      <c r="AE726" s="1"/>
      <c r="AF726" s="1"/>
      <c r="AG726" s="1"/>
      <c r="AH726" s="1"/>
      <c r="AI726" s="20"/>
      <c r="AJ726" s="20"/>
      <c r="AK726" s="20"/>
      <c r="AL726" s="1"/>
      <c r="AM726" s="1"/>
      <c r="AN726" s="1"/>
    </row>
    <row r="727" spans="1:40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4"/>
      <c r="Z727" s="4"/>
      <c r="AA727" s="1"/>
      <c r="AB727" s="1"/>
      <c r="AC727" s="1"/>
      <c r="AD727" s="1"/>
      <c r="AE727" s="1"/>
      <c r="AF727" s="1"/>
      <c r="AG727" s="1"/>
      <c r="AH727" s="1"/>
      <c r="AI727" s="20"/>
      <c r="AJ727" s="20"/>
      <c r="AK727" s="20"/>
      <c r="AL727" s="1"/>
      <c r="AM727" s="1"/>
      <c r="AN727" s="1"/>
    </row>
    <row r="728" spans="1:40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4"/>
      <c r="Z728" s="4"/>
      <c r="AA728" s="1"/>
      <c r="AB728" s="1"/>
      <c r="AC728" s="1"/>
      <c r="AD728" s="1"/>
      <c r="AE728" s="1"/>
      <c r="AF728" s="1"/>
      <c r="AG728" s="1"/>
      <c r="AH728" s="1"/>
      <c r="AI728" s="20"/>
      <c r="AJ728" s="20"/>
      <c r="AK728" s="20"/>
      <c r="AL728" s="1"/>
      <c r="AM728" s="1"/>
      <c r="AN728" s="1"/>
    </row>
    <row r="729" spans="1:40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4"/>
      <c r="Z729" s="4"/>
      <c r="AA729" s="1"/>
      <c r="AB729" s="1"/>
      <c r="AC729" s="1"/>
      <c r="AD729" s="1"/>
      <c r="AE729" s="1"/>
      <c r="AF729" s="1"/>
      <c r="AG729" s="1"/>
      <c r="AH729" s="1"/>
      <c r="AI729" s="20"/>
      <c r="AJ729" s="20"/>
      <c r="AK729" s="20"/>
      <c r="AL729" s="1"/>
      <c r="AM729" s="1"/>
      <c r="AN729" s="1"/>
    </row>
    <row r="730" spans="1:40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4"/>
      <c r="Z730" s="4"/>
      <c r="AA730" s="1"/>
      <c r="AB730" s="1"/>
      <c r="AC730" s="1"/>
      <c r="AD730" s="1"/>
      <c r="AE730" s="1"/>
      <c r="AF730" s="1"/>
      <c r="AG730" s="1"/>
      <c r="AH730" s="1"/>
      <c r="AI730" s="20"/>
      <c r="AJ730" s="20"/>
      <c r="AK730" s="20"/>
      <c r="AL730" s="1"/>
      <c r="AM730" s="1"/>
      <c r="AN730" s="1"/>
    </row>
    <row r="731" spans="1:40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4"/>
      <c r="Z731" s="4"/>
      <c r="AA731" s="1"/>
      <c r="AB731" s="1"/>
      <c r="AC731" s="1"/>
      <c r="AD731" s="1"/>
      <c r="AE731" s="1"/>
      <c r="AF731" s="1"/>
      <c r="AG731" s="1"/>
      <c r="AH731" s="1"/>
      <c r="AI731" s="20"/>
      <c r="AJ731" s="20"/>
      <c r="AK731" s="20"/>
      <c r="AL731" s="1"/>
      <c r="AM731" s="1"/>
      <c r="AN731" s="1"/>
    </row>
    <row r="732" spans="1:40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4"/>
      <c r="Z732" s="4"/>
      <c r="AA732" s="1"/>
      <c r="AB732" s="1"/>
      <c r="AC732" s="1"/>
      <c r="AD732" s="1"/>
      <c r="AE732" s="1"/>
      <c r="AF732" s="1"/>
      <c r="AG732" s="1"/>
      <c r="AH732" s="1"/>
      <c r="AI732" s="20"/>
      <c r="AJ732" s="20"/>
      <c r="AK732" s="20"/>
      <c r="AL732" s="1"/>
      <c r="AM732" s="1"/>
      <c r="AN732" s="1"/>
    </row>
    <row r="733" spans="1:40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4"/>
      <c r="Z733" s="4"/>
      <c r="AA733" s="1"/>
      <c r="AB733" s="1"/>
      <c r="AC733" s="1"/>
      <c r="AD733" s="1"/>
      <c r="AE733" s="1"/>
      <c r="AF733" s="1"/>
      <c r="AG733" s="1"/>
      <c r="AH733" s="1"/>
      <c r="AI733" s="20"/>
      <c r="AJ733" s="20"/>
      <c r="AK733" s="20"/>
      <c r="AL733" s="1"/>
      <c r="AM733" s="1"/>
      <c r="AN733" s="1"/>
    </row>
    <row r="734" spans="1:40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4"/>
      <c r="Z734" s="4"/>
      <c r="AA734" s="1"/>
      <c r="AB734" s="1"/>
      <c r="AC734" s="1"/>
      <c r="AD734" s="1"/>
      <c r="AE734" s="1"/>
      <c r="AF734" s="1"/>
      <c r="AG734" s="1"/>
      <c r="AH734" s="1"/>
      <c r="AI734" s="20"/>
      <c r="AJ734" s="20"/>
      <c r="AK734" s="20"/>
      <c r="AL734" s="1"/>
      <c r="AM734" s="1"/>
      <c r="AN734" s="1"/>
    </row>
    <row r="735" spans="1:40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4"/>
      <c r="Z735" s="4"/>
      <c r="AA735" s="1"/>
      <c r="AB735" s="1"/>
      <c r="AC735" s="1"/>
      <c r="AD735" s="1"/>
      <c r="AE735" s="1"/>
      <c r="AF735" s="1"/>
      <c r="AG735" s="1"/>
      <c r="AH735" s="1"/>
      <c r="AI735" s="20"/>
      <c r="AJ735" s="20"/>
      <c r="AK735" s="20"/>
      <c r="AL735" s="1"/>
      <c r="AM735" s="1"/>
      <c r="AN735" s="1"/>
    </row>
    <row r="736" spans="1:40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4"/>
      <c r="Z736" s="4"/>
      <c r="AA736" s="1"/>
      <c r="AB736" s="1"/>
      <c r="AC736" s="1"/>
      <c r="AD736" s="1"/>
      <c r="AE736" s="1"/>
      <c r="AF736" s="1"/>
      <c r="AG736" s="1"/>
      <c r="AH736" s="1"/>
      <c r="AI736" s="20"/>
      <c r="AJ736" s="20"/>
      <c r="AK736" s="20"/>
      <c r="AL736" s="1"/>
      <c r="AM736" s="1"/>
      <c r="AN736" s="1"/>
    </row>
    <row r="737" spans="1:40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4"/>
      <c r="Z737" s="4"/>
      <c r="AA737" s="1"/>
      <c r="AB737" s="1"/>
      <c r="AC737" s="1"/>
      <c r="AD737" s="1"/>
      <c r="AE737" s="1"/>
      <c r="AF737" s="1"/>
      <c r="AG737" s="1"/>
      <c r="AH737" s="1"/>
      <c r="AI737" s="20"/>
      <c r="AJ737" s="20"/>
      <c r="AK737" s="20"/>
      <c r="AL737" s="1"/>
      <c r="AM737" s="1"/>
      <c r="AN737" s="1"/>
    </row>
    <row r="738" spans="1:40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4"/>
      <c r="Z738" s="4"/>
      <c r="AA738" s="1"/>
      <c r="AB738" s="1"/>
      <c r="AC738" s="1"/>
      <c r="AD738" s="1"/>
      <c r="AE738" s="1"/>
      <c r="AF738" s="1"/>
      <c r="AG738" s="1"/>
      <c r="AH738" s="1"/>
      <c r="AI738" s="20"/>
      <c r="AJ738" s="20"/>
      <c r="AK738" s="20"/>
      <c r="AL738" s="1"/>
      <c r="AM738" s="1"/>
      <c r="AN738" s="1"/>
    </row>
    <row r="739" spans="1:40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4"/>
      <c r="Z739" s="4"/>
      <c r="AA739" s="1"/>
      <c r="AB739" s="1"/>
      <c r="AC739" s="1"/>
      <c r="AD739" s="1"/>
      <c r="AE739" s="1"/>
      <c r="AF739" s="1"/>
      <c r="AG739" s="1"/>
      <c r="AH739" s="1"/>
      <c r="AI739" s="20"/>
      <c r="AJ739" s="20"/>
      <c r="AK739" s="20"/>
      <c r="AL739" s="1"/>
      <c r="AM739" s="1"/>
      <c r="AN739" s="1"/>
    </row>
    <row r="740" spans="1:40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4"/>
      <c r="Z740" s="4"/>
      <c r="AA740" s="1"/>
      <c r="AB740" s="1"/>
      <c r="AC740" s="1"/>
      <c r="AD740" s="1"/>
      <c r="AE740" s="1"/>
      <c r="AF740" s="1"/>
      <c r="AG740" s="1"/>
      <c r="AH740" s="1"/>
      <c r="AI740" s="20"/>
      <c r="AJ740" s="20"/>
      <c r="AK740" s="20"/>
      <c r="AL740" s="1"/>
      <c r="AM740" s="1"/>
      <c r="AN740" s="1"/>
    </row>
    <row r="741" spans="1:40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4"/>
      <c r="Z741" s="4"/>
      <c r="AA741" s="1"/>
      <c r="AB741" s="1"/>
      <c r="AC741" s="1"/>
      <c r="AD741" s="1"/>
      <c r="AE741" s="1"/>
      <c r="AF741" s="1"/>
      <c r="AG741" s="1"/>
      <c r="AH741" s="1"/>
      <c r="AI741" s="20"/>
      <c r="AJ741" s="20"/>
      <c r="AK741" s="20"/>
      <c r="AL741" s="1"/>
      <c r="AM741" s="1"/>
      <c r="AN741" s="1"/>
    </row>
    <row r="742" spans="1:40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4"/>
      <c r="Z742" s="4"/>
      <c r="AA742" s="1"/>
      <c r="AB742" s="1"/>
      <c r="AC742" s="1"/>
      <c r="AD742" s="1"/>
      <c r="AE742" s="1"/>
      <c r="AF742" s="1"/>
      <c r="AG742" s="1"/>
      <c r="AH742" s="1"/>
      <c r="AI742" s="20"/>
      <c r="AJ742" s="20"/>
      <c r="AK742" s="20"/>
      <c r="AL742" s="1"/>
      <c r="AM742" s="1"/>
      <c r="AN742" s="1"/>
    </row>
    <row r="743" spans="1:40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4"/>
      <c r="Z743" s="4"/>
      <c r="AA743" s="1"/>
      <c r="AB743" s="1"/>
      <c r="AC743" s="1"/>
      <c r="AD743" s="1"/>
      <c r="AE743" s="1"/>
      <c r="AF743" s="1"/>
      <c r="AG743" s="1"/>
      <c r="AH743" s="1"/>
      <c r="AI743" s="20"/>
      <c r="AJ743" s="20"/>
      <c r="AK743" s="20"/>
      <c r="AL743" s="1"/>
      <c r="AM743" s="1"/>
      <c r="AN743" s="1"/>
    </row>
    <row r="744" spans="1:40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4"/>
      <c r="Z744" s="4"/>
      <c r="AA744" s="1"/>
      <c r="AB744" s="1"/>
      <c r="AC744" s="1"/>
      <c r="AD744" s="1"/>
      <c r="AE744" s="1"/>
      <c r="AF744" s="1"/>
      <c r="AG744" s="1"/>
      <c r="AH744" s="1"/>
      <c r="AI744" s="20"/>
      <c r="AJ744" s="20"/>
      <c r="AK744" s="20"/>
      <c r="AL744" s="1"/>
      <c r="AM744" s="1"/>
      <c r="AN744" s="1"/>
    </row>
    <row r="745" spans="1:40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4"/>
      <c r="Z745" s="4"/>
      <c r="AA745" s="1"/>
      <c r="AB745" s="1"/>
      <c r="AC745" s="1"/>
      <c r="AD745" s="1"/>
      <c r="AE745" s="1"/>
      <c r="AF745" s="1"/>
      <c r="AG745" s="1"/>
      <c r="AH745" s="1"/>
      <c r="AI745" s="20"/>
      <c r="AJ745" s="20"/>
      <c r="AK745" s="20"/>
      <c r="AL745" s="1"/>
      <c r="AM745" s="1"/>
      <c r="AN745" s="1"/>
    </row>
    <row r="746" spans="1:40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4"/>
      <c r="Z746" s="4"/>
      <c r="AA746" s="1"/>
      <c r="AB746" s="1"/>
      <c r="AC746" s="1"/>
      <c r="AD746" s="1"/>
      <c r="AE746" s="1"/>
      <c r="AF746" s="1"/>
      <c r="AG746" s="1"/>
      <c r="AH746" s="1"/>
      <c r="AI746" s="20"/>
      <c r="AJ746" s="20"/>
      <c r="AK746" s="20"/>
      <c r="AL746" s="1"/>
      <c r="AM746" s="1"/>
      <c r="AN746" s="1"/>
    </row>
    <row r="747" spans="1:40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4"/>
      <c r="Z747" s="4"/>
      <c r="AA747" s="1"/>
      <c r="AB747" s="1"/>
      <c r="AC747" s="1"/>
      <c r="AD747" s="1"/>
      <c r="AE747" s="1"/>
      <c r="AF747" s="1"/>
      <c r="AG747" s="1"/>
      <c r="AH747" s="1"/>
      <c r="AI747" s="20"/>
      <c r="AJ747" s="20"/>
      <c r="AK747" s="20"/>
      <c r="AL747" s="1"/>
      <c r="AM747" s="1"/>
      <c r="AN747" s="1"/>
    </row>
    <row r="748" spans="1:40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4"/>
      <c r="Z748" s="4"/>
      <c r="AA748" s="1"/>
      <c r="AB748" s="1"/>
      <c r="AC748" s="1"/>
      <c r="AD748" s="1"/>
      <c r="AE748" s="1"/>
      <c r="AF748" s="1"/>
      <c r="AG748" s="1"/>
      <c r="AH748" s="1"/>
      <c r="AI748" s="20"/>
      <c r="AJ748" s="20"/>
      <c r="AK748" s="20"/>
      <c r="AL748" s="1"/>
      <c r="AM748" s="1"/>
      <c r="AN748" s="1"/>
    </row>
    <row r="749" spans="1:40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4"/>
      <c r="Z749" s="4"/>
      <c r="AA749" s="1"/>
      <c r="AB749" s="1"/>
      <c r="AC749" s="1"/>
      <c r="AD749" s="1"/>
      <c r="AE749" s="1"/>
      <c r="AF749" s="1"/>
      <c r="AG749" s="1"/>
      <c r="AH749" s="1"/>
      <c r="AI749" s="20"/>
      <c r="AJ749" s="20"/>
      <c r="AK749" s="20"/>
      <c r="AL749" s="1"/>
      <c r="AM749" s="1"/>
      <c r="AN749" s="1"/>
    </row>
    <row r="750" spans="1:40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4"/>
      <c r="Z750" s="4"/>
      <c r="AA750" s="1"/>
      <c r="AB750" s="1"/>
      <c r="AC750" s="1"/>
      <c r="AD750" s="1"/>
      <c r="AE750" s="1"/>
      <c r="AF750" s="1"/>
      <c r="AG750" s="1"/>
      <c r="AH750" s="1"/>
      <c r="AI750" s="20"/>
      <c r="AJ750" s="20"/>
      <c r="AK750" s="20"/>
      <c r="AL750" s="1"/>
      <c r="AM750" s="1"/>
      <c r="AN750" s="1"/>
    </row>
    <row r="751" spans="1:40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4"/>
      <c r="Z751" s="4"/>
      <c r="AA751" s="1"/>
      <c r="AB751" s="1"/>
      <c r="AC751" s="1"/>
      <c r="AD751" s="1"/>
      <c r="AE751" s="1"/>
      <c r="AF751" s="1"/>
      <c r="AG751" s="1"/>
      <c r="AH751" s="1"/>
      <c r="AI751" s="20"/>
      <c r="AJ751" s="20"/>
      <c r="AK751" s="20"/>
      <c r="AL751" s="1"/>
      <c r="AM751" s="1"/>
      <c r="AN751" s="1"/>
    </row>
    <row r="752" spans="1:40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4"/>
      <c r="Z752" s="4"/>
      <c r="AA752" s="1"/>
      <c r="AB752" s="1"/>
      <c r="AC752" s="1"/>
      <c r="AD752" s="1"/>
      <c r="AE752" s="1"/>
      <c r="AF752" s="1"/>
      <c r="AG752" s="1"/>
      <c r="AH752" s="1"/>
      <c r="AI752" s="20"/>
      <c r="AJ752" s="20"/>
      <c r="AK752" s="20"/>
      <c r="AL752" s="1"/>
      <c r="AM752" s="1"/>
      <c r="AN752" s="1"/>
    </row>
    <row r="753" spans="1:40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4"/>
      <c r="Z753" s="4"/>
      <c r="AA753" s="1"/>
      <c r="AB753" s="1"/>
      <c r="AC753" s="1"/>
      <c r="AD753" s="1"/>
      <c r="AE753" s="1"/>
      <c r="AF753" s="1"/>
      <c r="AG753" s="1"/>
      <c r="AH753" s="1"/>
      <c r="AI753" s="20"/>
      <c r="AJ753" s="20"/>
      <c r="AK753" s="20"/>
      <c r="AL753" s="1"/>
      <c r="AM753" s="1"/>
      <c r="AN753" s="1"/>
    </row>
    <row r="754" spans="1:40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4"/>
      <c r="Z754" s="4"/>
      <c r="AA754" s="1"/>
      <c r="AB754" s="1"/>
      <c r="AC754" s="1"/>
      <c r="AD754" s="1"/>
      <c r="AE754" s="1"/>
      <c r="AF754" s="1"/>
      <c r="AG754" s="1"/>
      <c r="AH754" s="1"/>
      <c r="AI754" s="20"/>
      <c r="AJ754" s="20"/>
      <c r="AK754" s="20"/>
      <c r="AL754" s="1"/>
      <c r="AM754" s="1"/>
      <c r="AN754" s="1"/>
    </row>
    <row r="755" spans="1:40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4"/>
      <c r="Z755" s="4"/>
      <c r="AA755" s="1"/>
      <c r="AB755" s="1"/>
      <c r="AC755" s="1"/>
      <c r="AD755" s="1"/>
      <c r="AE755" s="1"/>
      <c r="AF755" s="1"/>
      <c r="AG755" s="1"/>
      <c r="AH755" s="1"/>
      <c r="AI755" s="20"/>
      <c r="AJ755" s="20"/>
      <c r="AK755" s="20"/>
      <c r="AL755" s="1"/>
      <c r="AM755" s="1"/>
      <c r="AN755" s="1"/>
    </row>
    <row r="756" spans="1:40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4"/>
      <c r="Z756" s="4"/>
      <c r="AA756" s="1"/>
      <c r="AB756" s="1"/>
      <c r="AC756" s="1"/>
      <c r="AD756" s="1"/>
      <c r="AE756" s="1"/>
      <c r="AF756" s="1"/>
      <c r="AG756" s="1"/>
      <c r="AH756" s="1"/>
      <c r="AI756" s="20"/>
      <c r="AJ756" s="20"/>
      <c r="AK756" s="20"/>
      <c r="AL756" s="1"/>
      <c r="AM756" s="1"/>
      <c r="AN756" s="1"/>
    </row>
    <row r="757" spans="1:40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4"/>
      <c r="Z757" s="4"/>
      <c r="AA757" s="1"/>
      <c r="AB757" s="1"/>
      <c r="AC757" s="1"/>
      <c r="AD757" s="1"/>
      <c r="AE757" s="1"/>
      <c r="AF757" s="1"/>
      <c r="AG757" s="1"/>
      <c r="AH757" s="1"/>
      <c r="AI757" s="20"/>
      <c r="AJ757" s="20"/>
      <c r="AK757" s="20"/>
      <c r="AL757" s="1"/>
      <c r="AM757" s="1"/>
      <c r="AN757" s="1"/>
    </row>
    <row r="758" spans="1:40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4"/>
      <c r="Z758" s="4"/>
      <c r="AA758" s="1"/>
      <c r="AB758" s="1"/>
      <c r="AC758" s="1"/>
      <c r="AD758" s="1"/>
      <c r="AE758" s="1"/>
      <c r="AF758" s="1"/>
      <c r="AG758" s="1"/>
      <c r="AH758" s="1"/>
      <c r="AI758" s="20"/>
      <c r="AJ758" s="20"/>
      <c r="AK758" s="20"/>
      <c r="AL758" s="1"/>
      <c r="AM758" s="1"/>
      <c r="AN758" s="1"/>
    </row>
    <row r="759" spans="1:40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4"/>
      <c r="Z759" s="4"/>
      <c r="AA759" s="1"/>
      <c r="AB759" s="1"/>
      <c r="AC759" s="1"/>
      <c r="AD759" s="1"/>
      <c r="AE759" s="1"/>
      <c r="AF759" s="1"/>
      <c r="AG759" s="1"/>
      <c r="AH759" s="1"/>
      <c r="AI759" s="20"/>
      <c r="AJ759" s="20"/>
      <c r="AK759" s="20"/>
      <c r="AL759" s="1"/>
      <c r="AM759" s="1"/>
      <c r="AN759" s="1"/>
    </row>
    <row r="760" spans="1:40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4"/>
      <c r="Z760" s="4"/>
      <c r="AA760" s="1"/>
      <c r="AB760" s="1"/>
      <c r="AC760" s="1"/>
      <c r="AD760" s="1"/>
      <c r="AE760" s="1"/>
      <c r="AF760" s="1"/>
      <c r="AG760" s="1"/>
      <c r="AH760" s="1"/>
      <c r="AI760" s="20"/>
      <c r="AJ760" s="20"/>
      <c r="AK760" s="20"/>
      <c r="AL760" s="1"/>
      <c r="AM760" s="1"/>
      <c r="AN760" s="1"/>
    </row>
    <row r="761" spans="1:40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4"/>
      <c r="Z761" s="4"/>
      <c r="AA761" s="1"/>
      <c r="AB761" s="1"/>
      <c r="AC761" s="1"/>
      <c r="AD761" s="1"/>
      <c r="AE761" s="1"/>
      <c r="AF761" s="1"/>
      <c r="AG761" s="1"/>
      <c r="AH761" s="1"/>
      <c r="AI761" s="20"/>
      <c r="AJ761" s="20"/>
      <c r="AK761" s="20"/>
      <c r="AL761" s="1"/>
      <c r="AM761" s="1"/>
      <c r="AN761" s="1"/>
    </row>
    <row r="762" spans="1:40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4"/>
      <c r="Z762" s="4"/>
      <c r="AA762" s="1"/>
      <c r="AB762" s="1"/>
      <c r="AC762" s="1"/>
      <c r="AD762" s="1"/>
      <c r="AE762" s="1"/>
      <c r="AF762" s="1"/>
      <c r="AG762" s="1"/>
      <c r="AH762" s="1"/>
      <c r="AI762" s="20"/>
      <c r="AJ762" s="20"/>
      <c r="AK762" s="20"/>
      <c r="AL762" s="1"/>
      <c r="AM762" s="1"/>
      <c r="AN762" s="1"/>
    </row>
    <row r="763" spans="1:40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4"/>
      <c r="Z763" s="4"/>
      <c r="AA763" s="1"/>
      <c r="AB763" s="1"/>
      <c r="AC763" s="1"/>
      <c r="AD763" s="1"/>
      <c r="AE763" s="1"/>
      <c r="AF763" s="1"/>
      <c r="AG763" s="1"/>
      <c r="AH763" s="1"/>
      <c r="AI763" s="20"/>
      <c r="AJ763" s="20"/>
      <c r="AK763" s="20"/>
      <c r="AL763" s="1"/>
      <c r="AM763" s="1"/>
      <c r="AN763" s="1"/>
    </row>
    <row r="764" spans="1:40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4"/>
      <c r="Z764" s="4"/>
      <c r="AA764" s="1"/>
      <c r="AB764" s="1"/>
      <c r="AC764" s="1"/>
      <c r="AD764" s="1"/>
      <c r="AE764" s="1"/>
      <c r="AF764" s="1"/>
      <c r="AG764" s="1"/>
      <c r="AH764" s="1"/>
      <c r="AI764" s="20"/>
      <c r="AJ764" s="20"/>
      <c r="AK764" s="20"/>
      <c r="AL764" s="1"/>
      <c r="AM764" s="1"/>
      <c r="AN764" s="1"/>
    </row>
    <row r="765" spans="1:40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4"/>
      <c r="Z765" s="4"/>
      <c r="AA765" s="1"/>
      <c r="AB765" s="1"/>
      <c r="AC765" s="1"/>
      <c r="AD765" s="1"/>
      <c r="AE765" s="1"/>
      <c r="AF765" s="1"/>
      <c r="AG765" s="1"/>
      <c r="AH765" s="1"/>
      <c r="AI765" s="20"/>
      <c r="AJ765" s="20"/>
      <c r="AK765" s="20"/>
      <c r="AL765" s="1"/>
      <c r="AM765" s="1"/>
      <c r="AN765" s="1"/>
    </row>
    <row r="766" spans="1:40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4"/>
      <c r="Z766" s="4"/>
      <c r="AA766" s="1"/>
      <c r="AB766" s="1"/>
      <c r="AC766" s="1"/>
      <c r="AD766" s="1"/>
      <c r="AE766" s="1"/>
      <c r="AF766" s="1"/>
      <c r="AG766" s="1"/>
      <c r="AH766" s="1"/>
      <c r="AI766" s="20"/>
      <c r="AJ766" s="20"/>
      <c r="AK766" s="20"/>
      <c r="AL766" s="1"/>
      <c r="AM766" s="1"/>
      <c r="AN766" s="1"/>
    </row>
    <row r="767" spans="1:40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4"/>
      <c r="Z767" s="4"/>
      <c r="AA767" s="1"/>
      <c r="AB767" s="1"/>
      <c r="AC767" s="1"/>
      <c r="AD767" s="1"/>
      <c r="AE767" s="1"/>
      <c r="AF767" s="1"/>
      <c r="AG767" s="1"/>
      <c r="AH767" s="1"/>
      <c r="AI767" s="20"/>
      <c r="AJ767" s="20"/>
      <c r="AK767" s="20"/>
      <c r="AL767" s="1"/>
      <c r="AM767" s="1"/>
      <c r="AN767" s="1"/>
    </row>
    <row r="768" spans="1:40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4"/>
      <c r="Z768" s="4"/>
      <c r="AA768" s="1"/>
      <c r="AB768" s="1"/>
      <c r="AC768" s="1"/>
      <c r="AD768" s="1"/>
      <c r="AE768" s="1"/>
      <c r="AF768" s="1"/>
      <c r="AG768" s="1"/>
      <c r="AH768" s="1"/>
      <c r="AI768" s="20"/>
      <c r="AJ768" s="20"/>
      <c r="AK768" s="20"/>
      <c r="AL768" s="1"/>
      <c r="AM768" s="1"/>
      <c r="AN768" s="1"/>
    </row>
    <row r="769" spans="1:40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4"/>
      <c r="Z769" s="4"/>
      <c r="AA769" s="1"/>
      <c r="AB769" s="1"/>
      <c r="AC769" s="1"/>
      <c r="AD769" s="1"/>
      <c r="AE769" s="1"/>
      <c r="AF769" s="1"/>
      <c r="AG769" s="1"/>
      <c r="AH769" s="1"/>
      <c r="AI769" s="20"/>
      <c r="AJ769" s="20"/>
      <c r="AK769" s="20"/>
      <c r="AL769" s="1"/>
      <c r="AM769" s="1"/>
      <c r="AN769" s="1"/>
    </row>
    <row r="770" spans="1:40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4"/>
      <c r="Z770" s="4"/>
      <c r="AA770" s="1"/>
      <c r="AB770" s="1"/>
      <c r="AC770" s="1"/>
      <c r="AD770" s="1"/>
      <c r="AE770" s="1"/>
      <c r="AF770" s="1"/>
      <c r="AG770" s="1"/>
      <c r="AH770" s="1"/>
      <c r="AI770" s="20"/>
      <c r="AJ770" s="20"/>
      <c r="AK770" s="20"/>
      <c r="AL770" s="1"/>
      <c r="AM770" s="1"/>
      <c r="AN770" s="1"/>
    </row>
    <row r="771" spans="1:40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4"/>
      <c r="Z771" s="4"/>
      <c r="AA771" s="1"/>
      <c r="AB771" s="1"/>
      <c r="AC771" s="1"/>
      <c r="AD771" s="1"/>
      <c r="AE771" s="1"/>
      <c r="AF771" s="1"/>
      <c r="AG771" s="1"/>
      <c r="AH771" s="1"/>
      <c r="AI771" s="20"/>
      <c r="AJ771" s="20"/>
      <c r="AK771" s="20"/>
      <c r="AL771" s="1"/>
      <c r="AM771" s="1"/>
      <c r="AN771" s="1"/>
    </row>
    <row r="772" spans="1:40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4"/>
      <c r="Z772" s="4"/>
      <c r="AA772" s="1"/>
      <c r="AB772" s="1"/>
      <c r="AC772" s="1"/>
      <c r="AD772" s="1"/>
      <c r="AE772" s="1"/>
      <c r="AF772" s="1"/>
      <c r="AG772" s="1"/>
      <c r="AH772" s="1"/>
      <c r="AI772" s="20"/>
      <c r="AJ772" s="20"/>
      <c r="AK772" s="20"/>
      <c r="AL772" s="1"/>
      <c r="AM772" s="1"/>
      <c r="AN772" s="1"/>
    </row>
    <row r="773" spans="1:40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4"/>
      <c r="Z773" s="4"/>
      <c r="AA773" s="1"/>
      <c r="AB773" s="1"/>
      <c r="AC773" s="1"/>
      <c r="AD773" s="1"/>
      <c r="AE773" s="1"/>
      <c r="AF773" s="1"/>
      <c r="AG773" s="1"/>
      <c r="AH773" s="1"/>
      <c r="AI773" s="20"/>
      <c r="AJ773" s="20"/>
      <c r="AK773" s="20"/>
      <c r="AL773" s="1"/>
      <c r="AM773" s="1"/>
      <c r="AN773" s="1"/>
    </row>
    <row r="774" spans="1:40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4"/>
      <c r="Z774" s="4"/>
      <c r="AA774" s="1"/>
      <c r="AB774" s="1"/>
      <c r="AC774" s="1"/>
      <c r="AD774" s="1"/>
      <c r="AE774" s="1"/>
      <c r="AF774" s="1"/>
      <c r="AG774" s="1"/>
      <c r="AH774" s="1"/>
      <c r="AI774" s="20"/>
      <c r="AJ774" s="20"/>
      <c r="AK774" s="20"/>
      <c r="AL774" s="1"/>
      <c r="AM774" s="1"/>
      <c r="AN774" s="1"/>
    </row>
    <row r="775" spans="1:40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4"/>
      <c r="Z775" s="4"/>
      <c r="AA775" s="1"/>
      <c r="AB775" s="1"/>
      <c r="AC775" s="1"/>
      <c r="AD775" s="1"/>
      <c r="AE775" s="1"/>
      <c r="AF775" s="1"/>
      <c r="AG775" s="1"/>
      <c r="AH775" s="1"/>
      <c r="AI775" s="20"/>
      <c r="AJ775" s="20"/>
      <c r="AK775" s="20"/>
      <c r="AL775" s="1"/>
      <c r="AM775" s="1"/>
      <c r="AN775" s="1"/>
    </row>
    <row r="776" spans="1:40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4"/>
      <c r="Z776" s="4"/>
      <c r="AA776" s="1"/>
      <c r="AB776" s="1"/>
      <c r="AC776" s="1"/>
      <c r="AD776" s="1"/>
      <c r="AE776" s="1"/>
      <c r="AF776" s="1"/>
      <c r="AG776" s="1"/>
      <c r="AH776" s="1"/>
      <c r="AI776" s="20"/>
      <c r="AJ776" s="20"/>
      <c r="AK776" s="20"/>
      <c r="AL776" s="1"/>
      <c r="AM776" s="1"/>
      <c r="AN776" s="1"/>
    </row>
    <row r="777" spans="1:40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4"/>
      <c r="Z777" s="4"/>
      <c r="AA777" s="1"/>
      <c r="AB777" s="1"/>
      <c r="AC777" s="1"/>
      <c r="AD777" s="1"/>
      <c r="AE777" s="1"/>
      <c r="AF777" s="1"/>
      <c r="AG777" s="1"/>
      <c r="AH777" s="1"/>
      <c r="AI777" s="20"/>
      <c r="AJ777" s="20"/>
      <c r="AK777" s="20"/>
      <c r="AL777" s="1"/>
      <c r="AM777" s="1"/>
      <c r="AN777" s="1"/>
    </row>
    <row r="778" spans="1:40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4"/>
      <c r="Z778" s="4"/>
      <c r="AA778" s="1"/>
      <c r="AB778" s="1"/>
      <c r="AC778" s="1"/>
      <c r="AD778" s="1"/>
      <c r="AE778" s="1"/>
      <c r="AF778" s="1"/>
      <c r="AG778" s="1"/>
      <c r="AH778" s="1"/>
      <c r="AI778" s="20"/>
      <c r="AJ778" s="20"/>
      <c r="AK778" s="20"/>
      <c r="AL778" s="1"/>
      <c r="AM778" s="1"/>
      <c r="AN778" s="1"/>
    </row>
    <row r="779" spans="1:40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4"/>
      <c r="Z779" s="4"/>
      <c r="AA779" s="1"/>
      <c r="AB779" s="1"/>
      <c r="AC779" s="1"/>
      <c r="AD779" s="1"/>
      <c r="AE779" s="1"/>
      <c r="AF779" s="1"/>
      <c r="AG779" s="1"/>
      <c r="AH779" s="1"/>
      <c r="AI779" s="20"/>
      <c r="AJ779" s="20"/>
      <c r="AK779" s="20"/>
      <c r="AL779" s="1"/>
      <c r="AM779" s="1"/>
      <c r="AN779" s="1"/>
    </row>
    <row r="780" spans="1:40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4"/>
      <c r="Z780" s="4"/>
      <c r="AA780" s="1"/>
      <c r="AB780" s="1"/>
      <c r="AC780" s="1"/>
      <c r="AD780" s="1"/>
      <c r="AE780" s="1"/>
      <c r="AF780" s="1"/>
      <c r="AG780" s="1"/>
      <c r="AH780" s="1"/>
      <c r="AI780" s="20"/>
      <c r="AJ780" s="20"/>
      <c r="AK780" s="20"/>
      <c r="AL780" s="1"/>
      <c r="AM780" s="1"/>
      <c r="AN780" s="1"/>
    </row>
    <row r="781" spans="1:40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4"/>
      <c r="Z781" s="4"/>
      <c r="AA781" s="1"/>
      <c r="AB781" s="1"/>
      <c r="AC781" s="1"/>
      <c r="AD781" s="1"/>
      <c r="AE781" s="1"/>
      <c r="AF781" s="1"/>
      <c r="AG781" s="1"/>
      <c r="AH781" s="1"/>
      <c r="AI781" s="20"/>
      <c r="AJ781" s="20"/>
      <c r="AK781" s="20"/>
      <c r="AL781" s="1"/>
      <c r="AM781" s="1"/>
      <c r="AN781" s="1"/>
    </row>
    <row r="782" spans="1:40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4"/>
      <c r="Z782" s="4"/>
      <c r="AA782" s="1"/>
      <c r="AB782" s="1"/>
      <c r="AC782" s="1"/>
      <c r="AD782" s="1"/>
      <c r="AE782" s="1"/>
      <c r="AF782" s="1"/>
      <c r="AG782" s="1"/>
      <c r="AH782" s="1"/>
      <c r="AI782" s="20"/>
      <c r="AJ782" s="20"/>
      <c r="AK782" s="20"/>
      <c r="AL782" s="1"/>
      <c r="AM782" s="1"/>
      <c r="AN782" s="1"/>
    </row>
    <row r="783" spans="1:40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4"/>
      <c r="Z783" s="4"/>
      <c r="AA783" s="1"/>
      <c r="AB783" s="1"/>
      <c r="AC783" s="1"/>
      <c r="AD783" s="1"/>
      <c r="AE783" s="1"/>
      <c r="AF783" s="1"/>
      <c r="AG783" s="1"/>
      <c r="AH783" s="1"/>
      <c r="AI783" s="20"/>
      <c r="AJ783" s="20"/>
      <c r="AK783" s="20"/>
      <c r="AL783" s="1"/>
      <c r="AM783" s="1"/>
      <c r="AN783" s="1"/>
    </row>
    <row r="784" spans="1:40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4"/>
      <c r="Z784" s="4"/>
      <c r="AA784" s="1"/>
      <c r="AB784" s="1"/>
      <c r="AC784" s="1"/>
      <c r="AD784" s="1"/>
      <c r="AE784" s="1"/>
      <c r="AF784" s="1"/>
      <c r="AG784" s="1"/>
      <c r="AH784" s="1"/>
      <c r="AI784" s="20"/>
      <c r="AJ784" s="20"/>
      <c r="AK784" s="20"/>
      <c r="AL784" s="1"/>
      <c r="AM784" s="1"/>
      <c r="AN784" s="1"/>
    </row>
    <row r="785" spans="1:40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4"/>
      <c r="Z785" s="4"/>
      <c r="AA785" s="1"/>
      <c r="AB785" s="1"/>
      <c r="AC785" s="1"/>
      <c r="AD785" s="1"/>
      <c r="AE785" s="1"/>
      <c r="AF785" s="1"/>
      <c r="AG785" s="1"/>
      <c r="AH785" s="1"/>
      <c r="AI785" s="20"/>
      <c r="AJ785" s="20"/>
      <c r="AK785" s="20"/>
      <c r="AL785" s="1"/>
      <c r="AM785" s="1"/>
      <c r="AN785" s="1"/>
    </row>
    <row r="786" spans="1:40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4"/>
      <c r="Z786" s="4"/>
      <c r="AA786" s="1"/>
      <c r="AB786" s="1"/>
      <c r="AC786" s="1"/>
      <c r="AD786" s="1"/>
      <c r="AE786" s="1"/>
      <c r="AF786" s="1"/>
      <c r="AG786" s="1"/>
      <c r="AH786" s="1"/>
      <c r="AI786" s="20"/>
      <c r="AJ786" s="20"/>
      <c r="AK786" s="20"/>
      <c r="AL786" s="1"/>
      <c r="AM786" s="1"/>
      <c r="AN786" s="1"/>
    </row>
    <row r="787" spans="1:40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4"/>
      <c r="Z787" s="4"/>
      <c r="AA787" s="1"/>
      <c r="AB787" s="1"/>
      <c r="AC787" s="1"/>
      <c r="AD787" s="1"/>
      <c r="AE787" s="1"/>
      <c r="AF787" s="1"/>
      <c r="AG787" s="1"/>
      <c r="AH787" s="1"/>
      <c r="AI787" s="20"/>
      <c r="AJ787" s="20"/>
      <c r="AK787" s="20"/>
      <c r="AL787" s="1"/>
      <c r="AM787" s="1"/>
      <c r="AN787" s="1"/>
    </row>
    <row r="788" spans="1:40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4"/>
      <c r="Z788" s="4"/>
      <c r="AA788" s="1"/>
      <c r="AB788" s="1"/>
      <c r="AC788" s="1"/>
      <c r="AD788" s="1"/>
      <c r="AE788" s="1"/>
      <c r="AF788" s="1"/>
      <c r="AG788" s="1"/>
      <c r="AH788" s="1"/>
      <c r="AI788" s="20"/>
      <c r="AJ788" s="20"/>
      <c r="AK788" s="20"/>
      <c r="AL788" s="1"/>
      <c r="AM788" s="1"/>
      <c r="AN788" s="1"/>
    </row>
    <row r="789" spans="1:40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4"/>
      <c r="Z789" s="4"/>
      <c r="AA789" s="1"/>
      <c r="AB789" s="1"/>
      <c r="AC789" s="1"/>
      <c r="AD789" s="1"/>
      <c r="AE789" s="1"/>
      <c r="AF789" s="1"/>
      <c r="AG789" s="1"/>
      <c r="AH789" s="1"/>
      <c r="AI789" s="20"/>
      <c r="AJ789" s="20"/>
      <c r="AK789" s="20"/>
      <c r="AL789" s="1"/>
      <c r="AM789" s="1"/>
      <c r="AN789" s="1"/>
    </row>
    <row r="790" spans="1:40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4"/>
      <c r="Z790" s="4"/>
      <c r="AA790" s="1"/>
      <c r="AB790" s="1"/>
      <c r="AC790" s="1"/>
      <c r="AD790" s="1"/>
      <c r="AE790" s="1"/>
      <c r="AF790" s="1"/>
      <c r="AG790" s="1"/>
      <c r="AH790" s="1"/>
      <c r="AI790" s="20"/>
      <c r="AJ790" s="20"/>
      <c r="AK790" s="20"/>
      <c r="AL790" s="1"/>
      <c r="AM790" s="1"/>
      <c r="AN790" s="1"/>
    </row>
    <row r="791" spans="1:40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4"/>
      <c r="Z791" s="4"/>
      <c r="AA791" s="1"/>
      <c r="AB791" s="1"/>
      <c r="AC791" s="1"/>
      <c r="AD791" s="1"/>
      <c r="AE791" s="1"/>
      <c r="AF791" s="1"/>
      <c r="AG791" s="1"/>
      <c r="AH791" s="1"/>
      <c r="AI791" s="20"/>
      <c r="AJ791" s="20"/>
      <c r="AK791" s="20"/>
      <c r="AL791" s="1"/>
      <c r="AM791" s="1"/>
      <c r="AN791" s="1"/>
    </row>
    <row r="792" spans="1:40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4"/>
      <c r="Z792" s="4"/>
      <c r="AA792" s="1"/>
      <c r="AB792" s="1"/>
      <c r="AC792" s="1"/>
      <c r="AD792" s="1"/>
      <c r="AE792" s="1"/>
      <c r="AF792" s="1"/>
      <c r="AG792" s="1"/>
      <c r="AH792" s="1"/>
      <c r="AI792" s="20"/>
      <c r="AJ792" s="20"/>
      <c r="AK792" s="20"/>
      <c r="AL792" s="1"/>
      <c r="AM792" s="1"/>
      <c r="AN792" s="1"/>
    </row>
    <row r="793" spans="1:40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4"/>
      <c r="Z793" s="4"/>
      <c r="AA793" s="1"/>
      <c r="AB793" s="1"/>
      <c r="AC793" s="1"/>
      <c r="AD793" s="1"/>
      <c r="AE793" s="1"/>
      <c r="AF793" s="1"/>
      <c r="AG793" s="1"/>
      <c r="AH793" s="1"/>
      <c r="AI793" s="20"/>
      <c r="AJ793" s="20"/>
      <c r="AK793" s="20"/>
      <c r="AL793" s="1"/>
      <c r="AM793" s="1"/>
      <c r="AN793" s="1"/>
    </row>
    <row r="794" spans="1:40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4"/>
      <c r="Z794" s="4"/>
      <c r="AA794" s="1"/>
      <c r="AB794" s="1"/>
      <c r="AC794" s="1"/>
      <c r="AD794" s="1"/>
      <c r="AE794" s="1"/>
      <c r="AF794" s="1"/>
      <c r="AG794" s="1"/>
      <c r="AH794" s="1"/>
      <c r="AI794" s="20"/>
      <c r="AJ794" s="20"/>
      <c r="AK794" s="20"/>
      <c r="AL794" s="1"/>
      <c r="AM794" s="1"/>
      <c r="AN794" s="1"/>
    </row>
    <row r="795" spans="1:40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4"/>
      <c r="Z795" s="4"/>
      <c r="AA795" s="1"/>
      <c r="AB795" s="1"/>
      <c r="AC795" s="1"/>
      <c r="AD795" s="1"/>
      <c r="AE795" s="1"/>
      <c r="AF795" s="1"/>
      <c r="AG795" s="1"/>
      <c r="AH795" s="1"/>
      <c r="AI795" s="20"/>
      <c r="AJ795" s="20"/>
      <c r="AK795" s="20"/>
      <c r="AL795" s="1"/>
      <c r="AM795" s="1"/>
      <c r="AN795" s="1"/>
    </row>
    <row r="796" spans="1:40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4"/>
      <c r="Z796" s="4"/>
      <c r="AA796" s="1"/>
      <c r="AB796" s="1"/>
      <c r="AC796" s="1"/>
      <c r="AD796" s="1"/>
      <c r="AE796" s="1"/>
      <c r="AF796" s="1"/>
      <c r="AG796" s="1"/>
      <c r="AH796" s="1"/>
      <c r="AI796" s="20"/>
      <c r="AJ796" s="20"/>
      <c r="AK796" s="20"/>
      <c r="AL796" s="1"/>
      <c r="AM796" s="1"/>
      <c r="AN796" s="1"/>
    </row>
    <row r="797" spans="1:40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4"/>
      <c r="Z797" s="4"/>
      <c r="AA797" s="1"/>
      <c r="AB797" s="1"/>
      <c r="AC797" s="1"/>
      <c r="AD797" s="1"/>
      <c r="AE797" s="1"/>
      <c r="AF797" s="1"/>
      <c r="AG797" s="1"/>
      <c r="AH797" s="1"/>
      <c r="AI797" s="20"/>
      <c r="AJ797" s="20"/>
      <c r="AK797" s="20"/>
      <c r="AL797" s="1"/>
      <c r="AM797" s="1"/>
      <c r="AN797" s="1"/>
    </row>
    <row r="798" spans="1:40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4"/>
      <c r="Z798" s="4"/>
      <c r="AA798" s="1"/>
      <c r="AB798" s="1"/>
      <c r="AC798" s="1"/>
      <c r="AD798" s="1"/>
      <c r="AE798" s="1"/>
      <c r="AF798" s="1"/>
      <c r="AG798" s="1"/>
      <c r="AH798" s="1"/>
      <c r="AI798" s="20"/>
      <c r="AJ798" s="20"/>
      <c r="AK798" s="20"/>
      <c r="AL798" s="1"/>
      <c r="AM798" s="1"/>
      <c r="AN798" s="1"/>
    </row>
    <row r="799" spans="1:40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4"/>
      <c r="Z799" s="4"/>
      <c r="AA799" s="1"/>
      <c r="AB799" s="1"/>
      <c r="AC799" s="1"/>
      <c r="AD799" s="1"/>
      <c r="AE799" s="1"/>
      <c r="AF799" s="1"/>
      <c r="AG799" s="1"/>
      <c r="AH799" s="1"/>
      <c r="AI799" s="20"/>
      <c r="AJ799" s="20"/>
      <c r="AK799" s="20"/>
      <c r="AL799" s="1"/>
      <c r="AM799" s="1"/>
      <c r="AN799" s="1"/>
    </row>
    <row r="800" spans="1:40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4"/>
      <c r="Z800" s="4"/>
      <c r="AA800" s="1"/>
      <c r="AB800" s="1"/>
      <c r="AC800" s="1"/>
      <c r="AD800" s="1"/>
      <c r="AE800" s="1"/>
      <c r="AF800" s="1"/>
      <c r="AG800" s="1"/>
      <c r="AH800" s="1"/>
      <c r="AI800" s="20"/>
      <c r="AJ800" s="20"/>
      <c r="AK800" s="20"/>
      <c r="AL800" s="1"/>
      <c r="AM800" s="1"/>
      <c r="AN800" s="1"/>
    </row>
    <row r="801" spans="1:40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4"/>
      <c r="Z801" s="4"/>
      <c r="AA801" s="1"/>
      <c r="AB801" s="1"/>
      <c r="AC801" s="1"/>
      <c r="AD801" s="1"/>
      <c r="AE801" s="1"/>
      <c r="AF801" s="1"/>
      <c r="AG801" s="1"/>
      <c r="AH801" s="1"/>
      <c r="AI801" s="20"/>
      <c r="AJ801" s="20"/>
      <c r="AK801" s="20"/>
      <c r="AL801" s="1"/>
      <c r="AM801" s="1"/>
      <c r="AN801" s="1"/>
    </row>
    <row r="802" spans="1:40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4"/>
      <c r="Z802" s="4"/>
      <c r="AA802" s="1"/>
      <c r="AB802" s="1"/>
      <c r="AC802" s="1"/>
      <c r="AD802" s="1"/>
      <c r="AE802" s="1"/>
      <c r="AF802" s="1"/>
      <c r="AG802" s="1"/>
      <c r="AH802" s="1"/>
      <c r="AI802" s="20"/>
      <c r="AJ802" s="20"/>
      <c r="AK802" s="20"/>
      <c r="AL802" s="1"/>
      <c r="AM802" s="1"/>
      <c r="AN802" s="1"/>
    </row>
    <row r="803" spans="1:40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4"/>
      <c r="Z803" s="4"/>
      <c r="AA803" s="1"/>
      <c r="AB803" s="1"/>
      <c r="AC803" s="1"/>
      <c r="AD803" s="1"/>
      <c r="AE803" s="1"/>
      <c r="AF803" s="1"/>
      <c r="AG803" s="1"/>
      <c r="AH803" s="1"/>
      <c r="AI803" s="20"/>
      <c r="AJ803" s="20"/>
      <c r="AK803" s="20"/>
      <c r="AL803" s="1"/>
      <c r="AM803" s="1"/>
      <c r="AN803" s="1"/>
    </row>
    <row r="804" spans="1:40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4"/>
      <c r="Z804" s="4"/>
      <c r="AA804" s="1"/>
      <c r="AB804" s="1"/>
      <c r="AC804" s="1"/>
      <c r="AD804" s="1"/>
      <c r="AE804" s="1"/>
      <c r="AF804" s="1"/>
      <c r="AG804" s="1"/>
      <c r="AH804" s="1"/>
      <c r="AI804" s="20"/>
      <c r="AJ804" s="20"/>
      <c r="AK804" s="20"/>
      <c r="AL804" s="1"/>
      <c r="AM804" s="1"/>
      <c r="AN804" s="1"/>
    </row>
    <row r="805" spans="1:40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4"/>
      <c r="Z805" s="4"/>
      <c r="AA805" s="1"/>
      <c r="AB805" s="1"/>
      <c r="AC805" s="1"/>
      <c r="AD805" s="1"/>
      <c r="AE805" s="1"/>
      <c r="AF805" s="1"/>
      <c r="AG805" s="1"/>
      <c r="AH805" s="1"/>
      <c r="AI805" s="20"/>
      <c r="AJ805" s="20"/>
      <c r="AK805" s="20"/>
      <c r="AL805" s="1"/>
      <c r="AM805" s="1"/>
      <c r="AN805" s="1"/>
    </row>
    <row r="806" spans="1:40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4"/>
      <c r="Z806" s="4"/>
      <c r="AA806" s="1"/>
      <c r="AB806" s="1"/>
      <c r="AC806" s="1"/>
      <c r="AD806" s="1"/>
      <c r="AE806" s="1"/>
      <c r="AF806" s="1"/>
      <c r="AG806" s="1"/>
      <c r="AH806" s="1"/>
      <c r="AI806" s="20"/>
      <c r="AJ806" s="20"/>
      <c r="AK806" s="20"/>
      <c r="AL806" s="1"/>
      <c r="AM806" s="1"/>
      <c r="AN806" s="1"/>
    </row>
    <row r="807" spans="1:40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4"/>
      <c r="Z807" s="4"/>
      <c r="AA807" s="1"/>
      <c r="AB807" s="1"/>
      <c r="AC807" s="1"/>
      <c r="AD807" s="1"/>
      <c r="AE807" s="1"/>
      <c r="AF807" s="1"/>
      <c r="AG807" s="1"/>
      <c r="AH807" s="1"/>
      <c r="AI807" s="20"/>
      <c r="AJ807" s="20"/>
      <c r="AK807" s="20"/>
      <c r="AL807" s="1"/>
      <c r="AM807" s="1"/>
      <c r="AN807" s="1"/>
    </row>
    <row r="808" spans="1:40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4"/>
      <c r="Z808" s="4"/>
      <c r="AA808" s="1"/>
      <c r="AB808" s="1"/>
      <c r="AC808" s="1"/>
      <c r="AD808" s="1"/>
      <c r="AE808" s="1"/>
      <c r="AF808" s="1"/>
      <c r="AG808" s="1"/>
      <c r="AH808" s="1"/>
      <c r="AI808" s="20"/>
      <c r="AJ808" s="20"/>
      <c r="AK808" s="20"/>
      <c r="AL808" s="1"/>
      <c r="AM808" s="1"/>
      <c r="AN808" s="1"/>
    </row>
    <row r="809" spans="1:40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4"/>
      <c r="Z809" s="4"/>
      <c r="AA809" s="1"/>
      <c r="AB809" s="1"/>
      <c r="AC809" s="1"/>
      <c r="AD809" s="1"/>
      <c r="AE809" s="1"/>
      <c r="AF809" s="1"/>
      <c r="AG809" s="1"/>
      <c r="AH809" s="1"/>
      <c r="AI809" s="20"/>
      <c r="AJ809" s="20"/>
      <c r="AK809" s="20"/>
      <c r="AL809" s="1"/>
      <c r="AM809" s="1"/>
      <c r="AN809" s="1"/>
    </row>
    <row r="810" spans="1:40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4"/>
      <c r="Z810" s="4"/>
      <c r="AA810" s="1"/>
      <c r="AB810" s="1"/>
      <c r="AC810" s="1"/>
      <c r="AD810" s="1"/>
      <c r="AE810" s="1"/>
      <c r="AF810" s="1"/>
      <c r="AG810" s="1"/>
      <c r="AH810" s="1"/>
      <c r="AI810" s="20"/>
      <c r="AJ810" s="20"/>
      <c r="AK810" s="20"/>
      <c r="AL810" s="1"/>
      <c r="AM810" s="1"/>
      <c r="AN810" s="1"/>
    </row>
    <row r="811" spans="1:40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4"/>
      <c r="Z811" s="4"/>
      <c r="AA811" s="1"/>
      <c r="AB811" s="1"/>
      <c r="AC811" s="1"/>
      <c r="AD811" s="1"/>
      <c r="AE811" s="1"/>
      <c r="AF811" s="1"/>
      <c r="AG811" s="1"/>
      <c r="AH811" s="1"/>
      <c r="AI811" s="20"/>
      <c r="AJ811" s="20"/>
      <c r="AK811" s="20"/>
      <c r="AL811" s="1"/>
      <c r="AM811" s="1"/>
      <c r="AN811" s="1"/>
    </row>
    <row r="812" spans="1:40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4"/>
      <c r="Z812" s="4"/>
      <c r="AA812" s="1"/>
      <c r="AB812" s="1"/>
      <c r="AC812" s="1"/>
      <c r="AD812" s="1"/>
      <c r="AE812" s="1"/>
      <c r="AF812" s="1"/>
      <c r="AG812" s="1"/>
      <c r="AH812" s="1"/>
      <c r="AI812" s="20"/>
      <c r="AJ812" s="20"/>
      <c r="AK812" s="20"/>
      <c r="AL812" s="1"/>
      <c r="AM812" s="1"/>
      <c r="AN812" s="1"/>
    </row>
    <row r="813" spans="1:40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4"/>
      <c r="Z813" s="4"/>
      <c r="AA813" s="1"/>
      <c r="AB813" s="1"/>
      <c r="AC813" s="1"/>
      <c r="AD813" s="1"/>
      <c r="AE813" s="1"/>
      <c r="AF813" s="1"/>
      <c r="AG813" s="1"/>
      <c r="AH813" s="1"/>
      <c r="AI813" s="20"/>
      <c r="AJ813" s="20"/>
      <c r="AK813" s="20"/>
      <c r="AL813" s="1"/>
      <c r="AM813" s="1"/>
      <c r="AN813" s="1"/>
    </row>
    <row r="814" spans="1:40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4"/>
      <c r="Z814" s="4"/>
      <c r="AA814" s="1"/>
      <c r="AB814" s="1"/>
      <c r="AC814" s="1"/>
      <c r="AD814" s="1"/>
      <c r="AE814" s="1"/>
      <c r="AF814" s="1"/>
      <c r="AG814" s="1"/>
      <c r="AH814" s="1"/>
      <c r="AI814" s="20"/>
      <c r="AJ814" s="20"/>
      <c r="AK814" s="20"/>
      <c r="AL814" s="1"/>
      <c r="AM814" s="1"/>
      <c r="AN814" s="1"/>
    </row>
    <row r="815" spans="1:40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4"/>
      <c r="Z815" s="4"/>
      <c r="AA815" s="1"/>
      <c r="AB815" s="1"/>
      <c r="AC815" s="1"/>
      <c r="AD815" s="1"/>
      <c r="AE815" s="1"/>
      <c r="AF815" s="1"/>
      <c r="AG815" s="1"/>
      <c r="AH815" s="1"/>
      <c r="AI815" s="20"/>
      <c r="AJ815" s="20"/>
      <c r="AK815" s="20"/>
      <c r="AL815" s="1"/>
      <c r="AM815" s="1"/>
      <c r="AN815" s="1"/>
    </row>
    <row r="816" spans="1:40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4"/>
      <c r="Z816" s="4"/>
      <c r="AA816" s="1"/>
      <c r="AB816" s="1"/>
      <c r="AC816" s="1"/>
      <c r="AD816" s="1"/>
      <c r="AE816" s="1"/>
      <c r="AF816" s="1"/>
      <c r="AG816" s="1"/>
      <c r="AH816" s="1"/>
      <c r="AI816" s="20"/>
      <c r="AJ816" s="20"/>
      <c r="AK816" s="20"/>
      <c r="AL816" s="1"/>
      <c r="AM816" s="1"/>
      <c r="AN816" s="1"/>
    </row>
    <row r="817" spans="1:40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4"/>
      <c r="Z817" s="4"/>
      <c r="AA817" s="1"/>
      <c r="AB817" s="1"/>
      <c r="AC817" s="1"/>
      <c r="AD817" s="1"/>
      <c r="AE817" s="1"/>
      <c r="AF817" s="1"/>
      <c r="AG817" s="1"/>
      <c r="AH817" s="1"/>
      <c r="AI817" s="20"/>
      <c r="AJ817" s="20"/>
      <c r="AK817" s="20"/>
      <c r="AL817" s="1"/>
      <c r="AM817" s="1"/>
      <c r="AN817" s="1"/>
    </row>
    <row r="818" spans="1:40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4"/>
      <c r="Z818" s="4"/>
      <c r="AA818" s="1"/>
      <c r="AB818" s="1"/>
      <c r="AC818" s="1"/>
      <c r="AD818" s="1"/>
      <c r="AE818" s="1"/>
      <c r="AF818" s="1"/>
      <c r="AG818" s="1"/>
      <c r="AH818" s="1"/>
      <c r="AI818" s="20"/>
      <c r="AJ818" s="20"/>
      <c r="AK818" s="20"/>
      <c r="AL818" s="1"/>
      <c r="AM818" s="1"/>
      <c r="AN818" s="1"/>
    </row>
    <row r="819" spans="1:40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4"/>
      <c r="Z819" s="4"/>
      <c r="AA819" s="1"/>
      <c r="AB819" s="1"/>
      <c r="AC819" s="1"/>
      <c r="AD819" s="1"/>
      <c r="AE819" s="1"/>
      <c r="AF819" s="1"/>
      <c r="AG819" s="1"/>
      <c r="AH819" s="1"/>
      <c r="AI819" s="20"/>
      <c r="AJ819" s="20"/>
      <c r="AK819" s="20"/>
      <c r="AL819" s="1"/>
      <c r="AM819" s="1"/>
      <c r="AN819" s="1"/>
    </row>
    <row r="820" spans="1:40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4"/>
      <c r="Z820" s="4"/>
      <c r="AA820" s="1"/>
      <c r="AB820" s="1"/>
      <c r="AC820" s="1"/>
      <c r="AD820" s="1"/>
      <c r="AE820" s="1"/>
      <c r="AF820" s="1"/>
      <c r="AG820" s="1"/>
      <c r="AH820" s="1"/>
      <c r="AI820" s="20"/>
      <c r="AJ820" s="20"/>
      <c r="AK820" s="20"/>
      <c r="AL820" s="1"/>
      <c r="AM820" s="1"/>
      <c r="AN820" s="1"/>
    </row>
    <row r="821" spans="1:40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4"/>
      <c r="Z821" s="4"/>
      <c r="AA821" s="1"/>
      <c r="AB821" s="1"/>
      <c r="AC821" s="1"/>
      <c r="AD821" s="1"/>
      <c r="AE821" s="1"/>
      <c r="AF821" s="1"/>
      <c r="AG821" s="1"/>
      <c r="AH821" s="1"/>
      <c r="AI821" s="20"/>
      <c r="AJ821" s="20"/>
      <c r="AK821" s="20"/>
      <c r="AL821" s="1"/>
      <c r="AM821" s="1"/>
      <c r="AN821" s="1"/>
    </row>
    <row r="822" spans="1:40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4"/>
      <c r="Z822" s="4"/>
      <c r="AA822" s="1"/>
      <c r="AB822" s="1"/>
      <c r="AC822" s="1"/>
      <c r="AD822" s="1"/>
      <c r="AE822" s="1"/>
      <c r="AF822" s="1"/>
      <c r="AG822" s="1"/>
      <c r="AH822" s="1"/>
      <c r="AI822" s="20"/>
      <c r="AJ822" s="20"/>
      <c r="AK822" s="20"/>
      <c r="AL822" s="1"/>
      <c r="AM822" s="1"/>
      <c r="AN822" s="1"/>
    </row>
    <row r="823" spans="1:40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4"/>
      <c r="Z823" s="4"/>
      <c r="AA823" s="1"/>
      <c r="AB823" s="1"/>
      <c r="AC823" s="1"/>
      <c r="AD823" s="1"/>
      <c r="AE823" s="1"/>
      <c r="AF823" s="1"/>
      <c r="AG823" s="1"/>
      <c r="AH823" s="1"/>
      <c r="AI823" s="20"/>
      <c r="AJ823" s="20"/>
      <c r="AK823" s="20"/>
      <c r="AL823" s="1"/>
      <c r="AM823" s="1"/>
      <c r="AN823" s="1"/>
    </row>
    <row r="824" spans="1:40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4"/>
      <c r="Z824" s="4"/>
      <c r="AA824" s="1"/>
      <c r="AB824" s="1"/>
      <c r="AC824" s="1"/>
      <c r="AD824" s="1"/>
      <c r="AE824" s="1"/>
      <c r="AF824" s="1"/>
      <c r="AG824" s="1"/>
      <c r="AH824" s="1"/>
      <c r="AI824" s="20"/>
      <c r="AJ824" s="20"/>
      <c r="AK824" s="20"/>
      <c r="AL824" s="1"/>
      <c r="AM824" s="1"/>
      <c r="AN824" s="1"/>
    </row>
    <row r="825" spans="1:40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4"/>
      <c r="Z825" s="4"/>
      <c r="AA825" s="1"/>
      <c r="AB825" s="1"/>
      <c r="AC825" s="1"/>
      <c r="AD825" s="1"/>
      <c r="AE825" s="1"/>
      <c r="AF825" s="1"/>
      <c r="AG825" s="1"/>
      <c r="AH825" s="1"/>
      <c r="AI825" s="20"/>
      <c r="AJ825" s="20"/>
      <c r="AK825" s="20"/>
      <c r="AL825" s="1"/>
      <c r="AM825" s="1"/>
      <c r="AN825" s="1"/>
    </row>
    <row r="826" spans="1:40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4"/>
      <c r="Z826" s="4"/>
      <c r="AA826" s="1"/>
      <c r="AB826" s="1"/>
      <c r="AC826" s="1"/>
      <c r="AD826" s="1"/>
      <c r="AE826" s="1"/>
      <c r="AF826" s="1"/>
      <c r="AG826" s="1"/>
      <c r="AH826" s="1"/>
      <c r="AI826" s="20"/>
      <c r="AJ826" s="20"/>
      <c r="AK826" s="20"/>
      <c r="AL826" s="1"/>
      <c r="AM826" s="1"/>
      <c r="AN826" s="1"/>
    </row>
    <row r="827" spans="1:40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4"/>
      <c r="Z827" s="4"/>
      <c r="AA827" s="1"/>
      <c r="AB827" s="1"/>
      <c r="AC827" s="1"/>
      <c r="AD827" s="1"/>
      <c r="AE827" s="1"/>
      <c r="AF827" s="1"/>
      <c r="AG827" s="1"/>
      <c r="AH827" s="1"/>
      <c r="AI827" s="20"/>
      <c r="AJ827" s="20"/>
      <c r="AK827" s="20"/>
      <c r="AL827" s="1"/>
      <c r="AM827" s="1"/>
      <c r="AN827" s="1"/>
    </row>
    <row r="828" spans="1:40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4"/>
      <c r="Z828" s="4"/>
      <c r="AA828" s="1"/>
      <c r="AB828" s="1"/>
      <c r="AC828" s="1"/>
      <c r="AD828" s="1"/>
      <c r="AE828" s="1"/>
      <c r="AF828" s="1"/>
      <c r="AG828" s="1"/>
      <c r="AH828" s="1"/>
      <c r="AI828" s="20"/>
      <c r="AJ828" s="20"/>
      <c r="AK828" s="20"/>
      <c r="AL828" s="1"/>
      <c r="AM828" s="1"/>
      <c r="AN828" s="1"/>
    </row>
    <row r="829" spans="1:40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4"/>
      <c r="Z829" s="4"/>
      <c r="AA829" s="1"/>
      <c r="AB829" s="1"/>
      <c r="AC829" s="1"/>
      <c r="AD829" s="1"/>
      <c r="AE829" s="1"/>
      <c r="AF829" s="1"/>
      <c r="AG829" s="1"/>
      <c r="AH829" s="1"/>
      <c r="AI829" s="20"/>
      <c r="AJ829" s="20"/>
      <c r="AK829" s="20"/>
      <c r="AL829" s="1"/>
      <c r="AM829" s="1"/>
      <c r="AN829" s="1"/>
    </row>
    <row r="830" spans="1:40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4"/>
      <c r="Z830" s="4"/>
      <c r="AA830" s="1"/>
      <c r="AB830" s="1"/>
      <c r="AC830" s="1"/>
      <c r="AD830" s="1"/>
      <c r="AE830" s="1"/>
      <c r="AF830" s="1"/>
      <c r="AG830" s="1"/>
      <c r="AH830" s="1"/>
      <c r="AI830" s="20"/>
      <c r="AJ830" s="20"/>
      <c r="AK830" s="20"/>
      <c r="AL830" s="1"/>
      <c r="AM830" s="1"/>
      <c r="AN830" s="1"/>
    </row>
    <row r="831" spans="1:40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4"/>
      <c r="Z831" s="4"/>
      <c r="AA831" s="1"/>
      <c r="AB831" s="1"/>
      <c r="AC831" s="1"/>
      <c r="AD831" s="1"/>
      <c r="AE831" s="1"/>
      <c r="AF831" s="1"/>
      <c r="AG831" s="1"/>
      <c r="AH831" s="1"/>
      <c r="AI831" s="20"/>
      <c r="AJ831" s="20"/>
      <c r="AK831" s="20"/>
      <c r="AL831" s="1"/>
      <c r="AM831" s="1"/>
      <c r="AN831" s="1"/>
    </row>
    <row r="832" spans="1:40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4"/>
      <c r="Z832" s="4"/>
      <c r="AA832" s="1"/>
      <c r="AB832" s="1"/>
      <c r="AC832" s="1"/>
      <c r="AD832" s="1"/>
      <c r="AE832" s="1"/>
      <c r="AF832" s="1"/>
      <c r="AG832" s="1"/>
      <c r="AH832" s="1"/>
      <c r="AI832" s="20"/>
      <c r="AJ832" s="20"/>
      <c r="AK832" s="20"/>
      <c r="AL832" s="1"/>
      <c r="AM832" s="1"/>
      <c r="AN832" s="1"/>
    </row>
    <row r="833" spans="1:40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4"/>
      <c r="Z833" s="4"/>
      <c r="AA833" s="1"/>
      <c r="AB833" s="1"/>
      <c r="AC833" s="1"/>
      <c r="AD833" s="1"/>
      <c r="AE833" s="1"/>
      <c r="AF833" s="1"/>
      <c r="AG833" s="1"/>
      <c r="AH833" s="1"/>
      <c r="AI833" s="20"/>
      <c r="AJ833" s="20"/>
      <c r="AK833" s="20"/>
      <c r="AL833" s="1"/>
      <c r="AM833" s="1"/>
      <c r="AN833" s="1"/>
    </row>
    <row r="834" spans="1:40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4"/>
      <c r="Z834" s="4"/>
      <c r="AA834" s="1"/>
      <c r="AB834" s="1"/>
      <c r="AC834" s="1"/>
      <c r="AD834" s="1"/>
      <c r="AE834" s="1"/>
      <c r="AF834" s="1"/>
      <c r="AG834" s="1"/>
      <c r="AH834" s="1"/>
      <c r="AI834" s="20"/>
      <c r="AJ834" s="20"/>
      <c r="AK834" s="20"/>
      <c r="AL834" s="1"/>
      <c r="AM834" s="1"/>
      <c r="AN834" s="1"/>
    </row>
    <row r="835" spans="1:40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4"/>
      <c r="Z835" s="4"/>
      <c r="AA835" s="1"/>
      <c r="AB835" s="1"/>
      <c r="AC835" s="1"/>
      <c r="AD835" s="1"/>
      <c r="AE835" s="1"/>
      <c r="AF835" s="1"/>
      <c r="AG835" s="1"/>
      <c r="AH835" s="1"/>
      <c r="AI835" s="20"/>
      <c r="AJ835" s="20"/>
      <c r="AK835" s="20"/>
      <c r="AL835" s="1"/>
      <c r="AM835" s="1"/>
      <c r="AN835" s="1"/>
    </row>
    <row r="836" spans="1:40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4"/>
      <c r="Z836" s="4"/>
      <c r="AA836" s="1"/>
      <c r="AB836" s="1"/>
      <c r="AC836" s="1"/>
      <c r="AD836" s="1"/>
      <c r="AE836" s="1"/>
      <c r="AF836" s="1"/>
      <c r="AG836" s="1"/>
      <c r="AH836" s="1"/>
      <c r="AI836" s="20"/>
      <c r="AJ836" s="20"/>
      <c r="AK836" s="20"/>
      <c r="AL836" s="1"/>
      <c r="AM836" s="1"/>
      <c r="AN836" s="1"/>
    </row>
    <row r="837" spans="1:40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4"/>
      <c r="Z837" s="4"/>
      <c r="AA837" s="1"/>
      <c r="AB837" s="1"/>
      <c r="AC837" s="1"/>
      <c r="AD837" s="1"/>
      <c r="AE837" s="1"/>
      <c r="AF837" s="1"/>
      <c r="AG837" s="1"/>
      <c r="AH837" s="1"/>
      <c r="AI837" s="20"/>
      <c r="AJ837" s="20"/>
      <c r="AK837" s="20"/>
      <c r="AL837" s="1"/>
      <c r="AM837" s="1"/>
      <c r="AN837" s="1"/>
    </row>
    <row r="838" spans="1:40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4"/>
      <c r="Z838" s="4"/>
      <c r="AA838" s="1"/>
      <c r="AB838" s="1"/>
      <c r="AC838" s="1"/>
      <c r="AD838" s="1"/>
      <c r="AE838" s="1"/>
      <c r="AF838" s="1"/>
      <c r="AG838" s="1"/>
      <c r="AH838" s="1"/>
      <c r="AI838" s="20"/>
      <c r="AJ838" s="20"/>
      <c r="AK838" s="20"/>
      <c r="AL838" s="1"/>
      <c r="AM838" s="1"/>
      <c r="AN838" s="1"/>
    </row>
    <row r="839" spans="1:40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4"/>
      <c r="Z839" s="4"/>
      <c r="AA839" s="1"/>
      <c r="AB839" s="1"/>
      <c r="AC839" s="1"/>
      <c r="AD839" s="1"/>
      <c r="AE839" s="1"/>
      <c r="AF839" s="1"/>
      <c r="AG839" s="1"/>
      <c r="AH839" s="1"/>
      <c r="AI839" s="20"/>
      <c r="AJ839" s="20"/>
      <c r="AK839" s="20"/>
      <c r="AL839" s="1"/>
      <c r="AM839" s="1"/>
      <c r="AN839" s="1"/>
    </row>
    <row r="840" spans="1:40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4"/>
      <c r="Z840" s="4"/>
      <c r="AA840" s="1"/>
      <c r="AB840" s="1"/>
      <c r="AC840" s="1"/>
      <c r="AD840" s="1"/>
      <c r="AE840" s="1"/>
      <c r="AF840" s="1"/>
      <c r="AG840" s="1"/>
      <c r="AH840" s="1"/>
      <c r="AI840" s="20"/>
      <c r="AJ840" s="20"/>
      <c r="AK840" s="20"/>
      <c r="AL840" s="1"/>
      <c r="AM840" s="1"/>
      <c r="AN840" s="1"/>
    </row>
    <row r="841" spans="1:40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4"/>
      <c r="Z841" s="4"/>
      <c r="AA841" s="1"/>
      <c r="AB841" s="1"/>
      <c r="AC841" s="1"/>
      <c r="AD841" s="1"/>
      <c r="AE841" s="1"/>
      <c r="AF841" s="1"/>
      <c r="AG841" s="1"/>
      <c r="AH841" s="1"/>
      <c r="AI841" s="20"/>
      <c r="AJ841" s="20"/>
      <c r="AK841" s="20"/>
      <c r="AL841" s="1"/>
      <c r="AM841" s="1"/>
      <c r="AN841" s="1"/>
    </row>
    <row r="842" spans="1:40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4"/>
      <c r="Z842" s="4"/>
      <c r="AA842" s="1"/>
      <c r="AB842" s="1"/>
      <c r="AC842" s="1"/>
      <c r="AD842" s="1"/>
      <c r="AE842" s="1"/>
      <c r="AF842" s="1"/>
      <c r="AG842" s="1"/>
      <c r="AH842" s="1"/>
      <c r="AI842" s="20"/>
      <c r="AJ842" s="20"/>
      <c r="AK842" s="20"/>
      <c r="AL842" s="1"/>
      <c r="AM842" s="1"/>
      <c r="AN842" s="1"/>
    </row>
    <row r="843" spans="1:40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4"/>
      <c r="Z843" s="4"/>
      <c r="AA843" s="1"/>
      <c r="AB843" s="1"/>
      <c r="AC843" s="1"/>
      <c r="AD843" s="1"/>
      <c r="AE843" s="1"/>
      <c r="AF843" s="1"/>
      <c r="AG843" s="1"/>
      <c r="AH843" s="1"/>
      <c r="AI843" s="20"/>
      <c r="AJ843" s="20"/>
      <c r="AK843" s="20"/>
      <c r="AL843" s="1"/>
      <c r="AM843" s="1"/>
      <c r="AN843" s="1"/>
    </row>
    <row r="844" spans="1:40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4"/>
      <c r="Z844" s="4"/>
      <c r="AA844" s="1"/>
      <c r="AB844" s="1"/>
      <c r="AC844" s="1"/>
      <c r="AD844" s="1"/>
      <c r="AE844" s="1"/>
      <c r="AF844" s="1"/>
      <c r="AG844" s="1"/>
      <c r="AH844" s="1"/>
      <c r="AI844" s="20"/>
      <c r="AJ844" s="20"/>
      <c r="AK844" s="20"/>
      <c r="AL844" s="1"/>
      <c r="AM844" s="1"/>
      <c r="AN844" s="1"/>
    </row>
    <row r="845" spans="1:40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4"/>
      <c r="Z845" s="4"/>
      <c r="AA845" s="1"/>
      <c r="AB845" s="1"/>
      <c r="AC845" s="1"/>
      <c r="AD845" s="1"/>
      <c r="AE845" s="1"/>
      <c r="AF845" s="1"/>
      <c r="AG845" s="1"/>
      <c r="AH845" s="1"/>
      <c r="AI845" s="20"/>
      <c r="AJ845" s="20"/>
      <c r="AK845" s="20"/>
      <c r="AL845" s="1"/>
      <c r="AM845" s="1"/>
      <c r="AN845" s="1"/>
    </row>
    <row r="846" spans="1:40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4"/>
      <c r="Z846" s="4"/>
      <c r="AA846" s="1"/>
      <c r="AB846" s="1"/>
      <c r="AC846" s="1"/>
      <c r="AD846" s="1"/>
      <c r="AE846" s="1"/>
      <c r="AF846" s="1"/>
      <c r="AG846" s="1"/>
      <c r="AH846" s="1"/>
      <c r="AI846" s="20"/>
      <c r="AJ846" s="20"/>
      <c r="AK846" s="20"/>
      <c r="AL846" s="1"/>
      <c r="AM846" s="1"/>
      <c r="AN846" s="1"/>
    </row>
    <row r="847" spans="1:40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4"/>
      <c r="Z847" s="4"/>
      <c r="AA847" s="1"/>
      <c r="AB847" s="1"/>
      <c r="AC847" s="1"/>
      <c r="AD847" s="1"/>
      <c r="AE847" s="1"/>
      <c r="AF847" s="1"/>
      <c r="AG847" s="1"/>
      <c r="AH847" s="1"/>
      <c r="AI847" s="20"/>
      <c r="AJ847" s="20"/>
      <c r="AK847" s="20"/>
      <c r="AL847" s="1"/>
      <c r="AM847" s="1"/>
      <c r="AN847" s="1"/>
    </row>
    <row r="848" spans="1:40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4"/>
      <c r="Z848" s="4"/>
      <c r="AA848" s="1"/>
      <c r="AB848" s="1"/>
      <c r="AC848" s="1"/>
      <c r="AD848" s="1"/>
      <c r="AE848" s="1"/>
      <c r="AF848" s="1"/>
      <c r="AG848" s="1"/>
      <c r="AH848" s="1"/>
      <c r="AI848" s="20"/>
      <c r="AJ848" s="20"/>
      <c r="AK848" s="20"/>
      <c r="AL848" s="1"/>
      <c r="AM848" s="1"/>
      <c r="AN848" s="1"/>
    </row>
    <row r="849" spans="1:40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4"/>
      <c r="Z849" s="4"/>
      <c r="AA849" s="1"/>
      <c r="AB849" s="1"/>
      <c r="AC849" s="1"/>
      <c r="AD849" s="1"/>
      <c r="AE849" s="1"/>
      <c r="AF849" s="1"/>
      <c r="AG849" s="1"/>
      <c r="AH849" s="1"/>
      <c r="AI849" s="20"/>
      <c r="AJ849" s="20"/>
      <c r="AK849" s="20"/>
      <c r="AL849" s="1"/>
      <c r="AM849" s="1"/>
      <c r="AN849" s="1"/>
    </row>
    <row r="850" spans="1:40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4"/>
      <c r="Z850" s="4"/>
      <c r="AA850" s="1"/>
      <c r="AB850" s="1"/>
      <c r="AC850" s="1"/>
      <c r="AD850" s="1"/>
      <c r="AE850" s="1"/>
      <c r="AF850" s="1"/>
      <c r="AG850" s="1"/>
      <c r="AH850" s="1"/>
      <c r="AI850" s="20"/>
      <c r="AJ850" s="20"/>
      <c r="AK850" s="20"/>
      <c r="AL850" s="1"/>
      <c r="AM850" s="1"/>
      <c r="AN850" s="1"/>
    </row>
    <row r="851" spans="1:40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4"/>
      <c r="Z851" s="4"/>
      <c r="AA851" s="1"/>
      <c r="AB851" s="1"/>
      <c r="AC851" s="1"/>
      <c r="AD851" s="1"/>
      <c r="AE851" s="1"/>
      <c r="AF851" s="1"/>
      <c r="AG851" s="1"/>
      <c r="AH851" s="1"/>
      <c r="AI851" s="20"/>
      <c r="AJ851" s="20"/>
      <c r="AK851" s="20"/>
      <c r="AL851" s="1"/>
      <c r="AM851" s="1"/>
      <c r="AN851" s="1"/>
    </row>
    <row r="852" spans="1:40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4"/>
      <c r="Z852" s="4"/>
      <c r="AA852" s="1"/>
      <c r="AB852" s="1"/>
      <c r="AC852" s="1"/>
      <c r="AD852" s="1"/>
      <c r="AE852" s="1"/>
      <c r="AF852" s="1"/>
      <c r="AG852" s="1"/>
      <c r="AH852" s="1"/>
      <c r="AI852" s="20"/>
      <c r="AJ852" s="20"/>
      <c r="AK852" s="20"/>
      <c r="AL852" s="1"/>
      <c r="AM852" s="1"/>
      <c r="AN852" s="1"/>
    </row>
    <row r="853" spans="1:40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4"/>
      <c r="Z853" s="4"/>
      <c r="AA853" s="1"/>
      <c r="AB853" s="1"/>
      <c r="AC853" s="1"/>
      <c r="AD853" s="1"/>
      <c r="AE853" s="1"/>
      <c r="AF853" s="1"/>
      <c r="AG853" s="1"/>
      <c r="AH853" s="1"/>
      <c r="AI853" s="20"/>
      <c r="AJ853" s="20"/>
      <c r="AK853" s="20"/>
      <c r="AL853" s="1"/>
      <c r="AM853" s="1"/>
      <c r="AN853" s="1"/>
    </row>
    <row r="854" spans="1:40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4"/>
      <c r="Z854" s="4"/>
      <c r="AA854" s="1"/>
      <c r="AB854" s="1"/>
      <c r="AC854" s="1"/>
      <c r="AD854" s="1"/>
      <c r="AE854" s="1"/>
      <c r="AF854" s="1"/>
      <c r="AG854" s="1"/>
      <c r="AH854" s="1"/>
      <c r="AI854" s="20"/>
      <c r="AJ854" s="20"/>
      <c r="AK854" s="20"/>
      <c r="AL854" s="1"/>
      <c r="AM854" s="1"/>
      <c r="AN854" s="1"/>
    </row>
    <row r="855" spans="1:40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4"/>
      <c r="Z855" s="4"/>
      <c r="AA855" s="1"/>
      <c r="AB855" s="1"/>
      <c r="AC855" s="1"/>
      <c r="AD855" s="1"/>
      <c r="AE855" s="1"/>
      <c r="AF855" s="1"/>
      <c r="AG855" s="1"/>
      <c r="AH855" s="1"/>
      <c r="AI855" s="20"/>
      <c r="AJ855" s="20"/>
      <c r="AK855" s="20"/>
      <c r="AL855" s="1"/>
      <c r="AM855" s="1"/>
      <c r="AN855" s="1"/>
    </row>
    <row r="856" spans="1:40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4"/>
      <c r="Z856" s="4"/>
      <c r="AA856" s="1"/>
      <c r="AB856" s="1"/>
      <c r="AC856" s="1"/>
      <c r="AD856" s="1"/>
      <c r="AE856" s="1"/>
      <c r="AF856" s="1"/>
      <c r="AG856" s="1"/>
      <c r="AH856" s="1"/>
      <c r="AI856" s="20"/>
      <c r="AJ856" s="20"/>
      <c r="AK856" s="20"/>
      <c r="AL856" s="1"/>
      <c r="AM856" s="1"/>
      <c r="AN856" s="1"/>
    </row>
    <row r="857" spans="1:40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4"/>
      <c r="Z857" s="4"/>
      <c r="AA857" s="1"/>
      <c r="AB857" s="1"/>
      <c r="AC857" s="1"/>
      <c r="AD857" s="1"/>
      <c r="AE857" s="1"/>
      <c r="AF857" s="1"/>
      <c r="AG857" s="1"/>
      <c r="AH857" s="1"/>
      <c r="AI857" s="20"/>
      <c r="AJ857" s="20"/>
      <c r="AK857" s="20"/>
      <c r="AL857" s="1"/>
      <c r="AM857" s="1"/>
      <c r="AN857" s="1"/>
    </row>
    <row r="858" spans="1:40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4"/>
      <c r="Z858" s="4"/>
      <c r="AA858" s="1"/>
      <c r="AB858" s="1"/>
      <c r="AC858" s="1"/>
      <c r="AD858" s="1"/>
      <c r="AE858" s="1"/>
      <c r="AF858" s="1"/>
      <c r="AG858" s="1"/>
      <c r="AH858" s="1"/>
      <c r="AI858" s="20"/>
      <c r="AJ858" s="20"/>
      <c r="AK858" s="20"/>
      <c r="AL858" s="1"/>
      <c r="AM858" s="1"/>
      <c r="AN858" s="1"/>
    </row>
    <row r="859" spans="1:40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4"/>
      <c r="Z859" s="4"/>
      <c r="AA859" s="1"/>
      <c r="AB859" s="1"/>
      <c r="AC859" s="1"/>
      <c r="AD859" s="1"/>
      <c r="AE859" s="1"/>
      <c r="AF859" s="1"/>
      <c r="AG859" s="1"/>
      <c r="AH859" s="1"/>
      <c r="AI859" s="20"/>
      <c r="AJ859" s="20"/>
      <c r="AK859" s="20"/>
      <c r="AL859" s="1"/>
      <c r="AM859" s="1"/>
      <c r="AN859" s="1"/>
    </row>
    <row r="860" spans="1:40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4"/>
      <c r="Z860" s="4"/>
      <c r="AA860" s="1"/>
      <c r="AB860" s="1"/>
      <c r="AC860" s="1"/>
      <c r="AD860" s="1"/>
      <c r="AE860" s="1"/>
      <c r="AF860" s="1"/>
      <c r="AG860" s="1"/>
      <c r="AH860" s="1"/>
      <c r="AI860" s="20"/>
      <c r="AJ860" s="20"/>
      <c r="AK860" s="20"/>
      <c r="AL860" s="1"/>
      <c r="AM860" s="1"/>
      <c r="AN860" s="1"/>
    </row>
    <row r="861" spans="1:40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4"/>
      <c r="Z861" s="4"/>
      <c r="AA861" s="1"/>
      <c r="AB861" s="1"/>
      <c r="AC861" s="1"/>
      <c r="AD861" s="1"/>
      <c r="AE861" s="1"/>
      <c r="AF861" s="1"/>
      <c r="AG861" s="1"/>
      <c r="AH861" s="1"/>
      <c r="AI861" s="20"/>
      <c r="AJ861" s="20"/>
      <c r="AK861" s="20"/>
      <c r="AL861" s="1"/>
      <c r="AM861" s="1"/>
      <c r="AN861" s="1"/>
    </row>
    <row r="862" spans="1:40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4"/>
      <c r="Z862" s="4"/>
      <c r="AA862" s="1"/>
      <c r="AB862" s="1"/>
      <c r="AC862" s="1"/>
      <c r="AD862" s="1"/>
      <c r="AE862" s="1"/>
      <c r="AF862" s="1"/>
      <c r="AG862" s="1"/>
      <c r="AH862" s="1"/>
      <c r="AI862" s="20"/>
      <c r="AJ862" s="20"/>
      <c r="AK862" s="20"/>
      <c r="AL862" s="1"/>
      <c r="AM862" s="1"/>
      <c r="AN862" s="1"/>
    </row>
    <row r="863" spans="1:40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4"/>
      <c r="Z863" s="4"/>
      <c r="AA863" s="1"/>
      <c r="AB863" s="1"/>
      <c r="AC863" s="1"/>
      <c r="AD863" s="1"/>
      <c r="AE863" s="1"/>
      <c r="AF863" s="1"/>
      <c r="AG863" s="1"/>
      <c r="AH863" s="1"/>
      <c r="AI863" s="20"/>
      <c r="AJ863" s="20"/>
      <c r="AK863" s="20"/>
      <c r="AL863" s="1"/>
      <c r="AM863" s="1"/>
      <c r="AN863" s="1"/>
    </row>
    <row r="864" spans="1:40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4"/>
      <c r="Z864" s="4"/>
      <c r="AA864" s="1"/>
      <c r="AB864" s="1"/>
      <c r="AC864" s="1"/>
      <c r="AD864" s="1"/>
      <c r="AE864" s="1"/>
      <c r="AF864" s="1"/>
      <c r="AG864" s="1"/>
      <c r="AH864" s="1"/>
      <c r="AI864" s="20"/>
      <c r="AJ864" s="20"/>
      <c r="AK864" s="20"/>
      <c r="AL864" s="1"/>
      <c r="AM864" s="1"/>
      <c r="AN864" s="1"/>
    </row>
    <row r="865" spans="1:40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4"/>
      <c r="Z865" s="4"/>
      <c r="AA865" s="1"/>
      <c r="AB865" s="1"/>
      <c r="AC865" s="1"/>
      <c r="AD865" s="1"/>
      <c r="AE865" s="1"/>
      <c r="AF865" s="1"/>
      <c r="AG865" s="1"/>
      <c r="AH865" s="1"/>
      <c r="AI865" s="20"/>
      <c r="AJ865" s="20"/>
      <c r="AK865" s="20"/>
      <c r="AL865" s="1"/>
      <c r="AM865" s="1"/>
      <c r="AN865" s="1"/>
    </row>
    <row r="866" spans="1:40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4"/>
      <c r="Z866" s="4"/>
      <c r="AA866" s="1"/>
      <c r="AB866" s="1"/>
      <c r="AC866" s="1"/>
      <c r="AD866" s="1"/>
      <c r="AE866" s="1"/>
      <c r="AF866" s="1"/>
      <c r="AG866" s="1"/>
      <c r="AH866" s="1"/>
      <c r="AI866" s="20"/>
      <c r="AJ866" s="20"/>
      <c r="AK866" s="20"/>
      <c r="AL866" s="1"/>
      <c r="AM866" s="1"/>
      <c r="AN866" s="1"/>
    </row>
    <row r="867" spans="1:40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4"/>
      <c r="Z867" s="4"/>
      <c r="AA867" s="1"/>
      <c r="AB867" s="1"/>
      <c r="AC867" s="1"/>
      <c r="AD867" s="1"/>
      <c r="AE867" s="1"/>
      <c r="AF867" s="1"/>
      <c r="AG867" s="1"/>
      <c r="AH867" s="1"/>
      <c r="AI867" s="20"/>
      <c r="AJ867" s="20"/>
      <c r="AK867" s="20"/>
      <c r="AL867" s="1"/>
      <c r="AM867" s="1"/>
      <c r="AN867" s="1"/>
    </row>
    <row r="868" spans="1:40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4"/>
      <c r="Z868" s="4"/>
      <c r="AA868" s="1"/>
      <c r="AB868" s="1"/>
      <c r="AC868" s="1"/>
      <c r="AD868" s="1"/>
      <c r="AE868" s="1"/>
      <c r="AF868" s="1"/>
      <c r="AG868" s="1"/>
      <c r="AH868" s="1"/>
      <c r="AI868" s="20"/>
      <c r="AJ868" s="20"/>
      <c r="AK868" s="20"/>
      <c r="AL868" s="1"/>
      <c r="AM868" s="1"/>
      <c r="AN868" s="1"/>
    </row>
    <row r="869" spans="1:40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4"/>
      <c r="Z869" s="4"/>
      <c r="AA869" s="1"/>
      <c r="AB869" s="1"/>
      <c r="AC869" s="1"/>
      <c r="AD869" s="1"/>
      <c r="AE869" s="1"/>
      <c r="AF869" s="1"/>
      <c r="AG869" s="1"/>
      <c r="AH869" s="1"/>
      <c r="AI869" s="20"/>
      <c r="AJ869" s="20"/>
      <c r="AK869" s="20"/>
      <c r="AL869" s="1"/>
      <c r="AM869" s="1"/>
      <c r="AN869" s="1"/>
    </row>
    <row r="870" spans="1:40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4"/>
      <c r="Z870" s="4"/>
      <c r="AA870" s="1"/>
      <c r="AB870" s="1"/>
      <c r="AC870" s="1"/>
      <c r="AD870" s="1"/>
      <c r="AE870" s="1"/>
      <c r="AF870" s="1"/>
      <c r="AG870" s="1"/>
      <c r="AH870" s="1"/>
      <c r="AI870" s="20"/>
      <c r="AJ870" s="20"/>
      <c r="AK870" s="20"/>
      <c r="AL870" s="1"/>
      <c r="AM870" s="1"/>
      <c r="AN870" s="1"/>
    </row>
    <row r="871" spans="1:40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4"/>
      <c r="Z871" s="4"/>
      <c r="AA871" s="1"/>
      <c r="AB871" s="1"/>
      <c r="AC871" s="1"/>
      <c r="AD871" s="1"/>
      <c r="AE871" s="1"/>
      <c r="AF871" s="1"/>
      <c r="AG871" s="1"/>
      <c r="AH871" s="1"/>
      <c r="AI871" s="20"/>
      <c r="AJ871" s="20"/>
      <c r="AK871" s="20"/>
      <c r="AL871" s="1"/>
      <c r="AM871" s="1"/>
      <c r="AN871" s="1"/>
    </row>
    <row r="872" spans="1:40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4"/>
      <c r="Z872" s="4"/>
      <c r="AA872" s="1"/>
      <c r="AB872" s="1"/>
      <c r="AC872" s="1"/>
      <c r="AD872" s="1"/>
      <c r="AE872" s="1"/>
      <c r="AF872" s="1"/>
      <c r="AG872" s="1"/>
      <c r="AH872" s="1"/>
      <c r="AI872" s="20"/>
      <c r="AJ872" s="20"/>
      <c r="AK872" s="20"/>
      <c r="AL872" s="1"/>
      <c r="AM872" s="1"/>
      <c r="AN872" s="1"/>
    </row>
    <row r="873" spans="1:40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4"/>
      <c r="Z873" s="4"/>
      <c r="AA873" s="1"/>
      <c r="AB873" s="1"/>
      <c r="AC873" s="1"/>
      <c r="AD873" s="1"/>
      <c r="AE873" s="1"/>
      <c r="AF873" s="1"/>
      <c r="AG873" s="1"/>
      <c r="AH873" s="1"/>
      <c r="AI873" s="20"/>
      <c r="AJ873" s="20"/>
      <c r="AK873" s="20"/>
      <c r="AL873" s="1"/>
      <c r="AM873" s="1"/>
      <c r="AN873" s="1"/>
    </row>
    <row r="874" spans="1:40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4"/>
      <c r="Z874" s="4"/>
      <c r="AA874" s="1"/>
      <c r="AB874" s="1"/>
      <c r="AC874" s="1"/>
      <c r="AD874" s="1"/>
      <c r="AE874" s="1"/>
      <c r="AF874" s="1"/>
      <c r="AG874" s="1"/>
      <c r="AH874" s="1"/>
      <c r="AI874" s="20"/>
      <c r="AJ874" s="20"/>
      <c r="AK874" s="20"/>
      <c r="AL874" s="1"/>
      <c r="AM874" s="1"/>
      <c r="AN874" s="1"/>
    </row>
    <row r="875" spans="1:40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4"/>
      <c r="Z875" s="4"/>
      <c r="AA875" s="1"/>
      <c r="AB875" s="1"/>
      <c r="AC875" s="1"/>
      <c r="AD875" s="1"/>
      <c r="AE875" s="1"/>
      <c r="AF875" s="1"/>
      <c r="AG875" s="1"/>
      <c r="AH875" s="1"/>
      <c r="AI875" s="20"/>
      <c r="AJ875" s="20"/>
      <c r="AK875" s="20"/>
      <c r="AL875" s="1"/>
      <c r="AM875" s="1"/>
      <c r="AN875" s="1"/>
    </row>
    <row r="876" spans="1:40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4"/>
      <c r="Z876" s="4"/>
      <c r="AA876" s="1"/>
      <c r="AB876" s="1"/>
      <c r="AC876" s="1"/>
      <c r="AD876" s="1"/>
      <c r="AE876" s="1"/>
      <c r="AF876" s="1"/>
      <c r="AG876" s="1"/>
      <c r="AH876" s="1"/>
      <c r="AI876" s="20"/>
      <c r="AJ876" s="20"/>
      <c r="AK876" s="20"/>
      <c r="AL876" s="1"/>
      <c r="AM876" s="1"/>
      <c r="AN876" s="1"/>
    </row>
    <row r="877" spans="1:40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4"/>
      <c r="Z877" s="4"/>
      <c r="AA877" s="1"/>
      <c r="AB877" s="1"/>
      <c r="AC877" s="1"/>
      <c r="AD877" s="1"/>
      <c r="AE877" s="1"/>
      <c r="AF877" s="1"/>
      <c r="AG877" s="1"/>
      <c r="AH877" s="1"/>
      <c r="AI877" s="20"/>
      <c r="AJ877" s="20"/>
      <c r="AK877" s="20"/>
      <c r="AL877" s="1"/>
      <c r="AM877" s="1"/>
      <c r="AN877" s="1"/>
    </row>
    <row r="878" spans="1:40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4"/>
      <c r="Z878" s="4"/>
      <c r="AA878" s="1"/>
      <c r="AB878" s="1"/>
      <c r="AC878" s="1"/>
      <c r="AD878" s="1"/>
      <c r="AE878" s="1"/>
      <c r="AF878" s="1"/>
      <c r="AG878" s="1"/>
      <c r="AH878" s="1"/>
      <c r="AI878" s="20"/>
      <c r="AJ878" s="20"/>
      <c r="AK878" s="20"/>
      <c r="AL878" s="1"/>
      <c r="AM878" s="1"/>
      <c r="AN878" s="1"/>
    </row>
    <row r="879" spans="1:40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4"/>
      <c r="Z879" s="4"/>
      <c r="AA879" s="1"/>
      <c r="AB879" s="1"/>
      <c r="AC879" s="1"/>
      <c r="AD879" s="1"/>
      <c r="AE879" s="1"/>
      <c r="AF879" s="1"/>
      <c r="AG879" s="1"/>
      <c r="AH879" s="1"/>
      <c r="AI879" s="20"/>
      <c r="AJ879" s="20"/>
      <c r="AK879" s="20"/>
      <c r="AL879" s="1"/>
      <c r="AM879" s="1"/>
      <c r="AN879" s="1"/>
    </row>
    <row r="880" spans="1:40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4"/>
      <c r="Z880" s="4"/>
      <c r="AA880" s="1"/>
      <c r="AB880" s="1"/>
      <c r="AC880" s="1"/>
      <c r="AD880" s="1"/>
      <c r="AE880" s="1"/>
      <c r="AF880" s="1"/>
      <c r="AG880" s="1"/>
      <c r="AH880" s="1"/>
      <c r="AI880" s="20"/>
      <c r="AJ880" s="20"/>
      <c r="AK880" s="20"/>
      <c r="AL880" s="1"/>
      <c r="AM880" s="1"/>
      <c r="AN880" s="1"/>
    </row>
    <row r="881" spans="1:40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4"/>
      <c r="Z881" s="4"/>
      <c r="AA881" s="1"/>
      <c r="AB881" s="1"/>
      <c r="AC881" s="1"/>
      <c r="AD881" s="1"/>
      <c r="AE881" s="1"/>
      <c r="AF881" s="1"/>
      <c r="AG881" s="1"/>
      <c r="AH881" s="1"/>
      <c r="AI881" s="20"/>
      <c r="AJ881" s="20"/>
      <c r="AK881" s="20"/>
      <c r="AL881" s="1"/>
      <c r="AM881" s="1"/>
      <c r="AN881" s="1"/>
    </row>
    <row r="882" spans="1:40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4"/>
      <c r="Z882" s="4"/>
      <c r="AA882" s="1"/>
      <c r="AB882" s="1"/>
      <c r="AC882" s="1"/>
      <c r="AD882" s="1"/>
      <c r="AE882" s="1"/>
      <c r="AF882" s="1"/>
      <c r="AG882" s="1"/>
      <c r="AH882" s="1"/>
      <c r="AI882" s="20"/>
      <c r="AJ882" s="20"/>
      <c r="AK882" s="20"/>
      <c r="AL882" s="1"/>
      <c r="AM882" s="1"/>
      <c r="AN882" s="1"/>
    </row>
    <row r="883" spans="1:40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4"/>
      <c r="Z883" s="4"/>
      <c r="AA883" s="1"/>
      <c r="AB883" s="1"/>
      <c r="AC883" s="1"/>
      <c r="AD883" s="1"/>
      <c r="AE883" s="1"/>
      <c r="AF883" s="1"/>
      <c r="AG883" s="1"/>
      <c r="AH883" s="1"/>
      <c r="AI883" s="20"/>
      <c r="AJ883" s="20"/>
      <c r="AK883" s="20"/>
      <c r="AL883" s="1"/>
      <c r="AM883" s="1"/>
      <c r="AN883" s="1"/>
    </row>
    <row r="884" spans="1:40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4"/>
      <c r="Z884" s="4"/>
      <c r="AA884" s="1"/>
      <c r="AB884" s="1"/>
      <c r="AC884" s="1"/>
      <c r="AD884" s="1"/>
      <c r="AE884" s="1"/>
      <c r="AF884" s="1"/>
      <c r="AG884" s="1"/>
      <c r="AH884" s="1"/>
      <c r="AI884" s="20"/>
      <c r="AJ884" s="20"/>
      <c r="AK884" s="20"/>
      <c r="AL884" s="1"/>
      <c r="AM884" s="1"/>
      <c r="AN884" s="1"/>
    </row>
    <row r="885" spans="1:40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4"/>
      <c r="Z885" s="4"/>
      <c r="AA885" s="1"/>
      <c r="AB885" s="1"/>
      <c r="AC885" s="1"/>
      <c r="AD885" s="1"/>
      <c r="AE885" s="1"/>
      <c r="AF885" s="1"/>
      <c r="AG885" s="1"/>
      <c r="AH885" s="1"/>
      <c r="AI885" s="20"/>
      <c r="AJ885" s="20"/>
      <c r="AK885" s="20"/>
      <c r="AL885" s="1"/>
      <c r="AM885" s="1"/>
      <c r="AN885" s="1"/>
    </row>
    <row r="886" spans="1:40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4"/>
      <c r="Z886" s="4"/>
      <c r="AA886" s="1"/>
      <c r="AB886" s="1"/>
      <c r="AC886" s="1"/>
      <c r="AD886" s="1"/>
      <c r="AE886" s="1"/>
      <c r="AF886" s="1"/>
      <c r="AG886" s="1"/>
      <c r="AH886" s="1"/>
      <c r="AI886" s="20"/>
      <c r="AJ886" s="20"/>
      <c r="AK886" s="20"/>
      <c r="AL886" s="1"/>
      <c r="AM886" s="1"/>
      <c r="AN886" s="1"/>
    </row>
    <row r="887" spans="1:40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4"/>
      <c r="Z887" s="4"/>
      <c r="AA887" s="1"/>
      <c r="AB887" s="1"/>
      <c r="AC887" s="1"/>
      <c r="AD887" s="1"/>
      <c r="AE887" s="1"/>
      <c r="AF887" s="1"/>
      <c r="AG887" s="1"/>
      <c r="AH887" s="1"/>
      <c r="AI887" s="20"/>
      <c r="AJ887" s="20"/>
      <c r="AK887" s="20"/>
      <c r="AL887" s="1"/>
      <c r="AM887" s="1"/>
      <c r="AN887" s="1"/>
    </row>
    <row r="888" spans="1:40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4"/>
      <c r="Z888" s="4"/>
      <c r="AA888" s="1"/>
      <c r="AB888" s="1"/>
      <c r="AC888" s="1"/>
      <c r="AD888" s="1"/>
      <c r="AE888" s="1"/>
      <c r="AF888" s="1"/>
      <c r="AG888" s="1"/>
      <c r="AH888" s="1"/>
      <c r="AI888" s="20"/>
      <c r="AJ888" s="20"/>
      <c r="AK888" s="20"/>
      <c r="AL888" s="1"/>
      <c r="AM888" s="1"/>
      <c r="AN888" s="1"/>
    </row>
    <row r="889" spans="1:40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4"/>
      <c r="Z889" s="4"/>
      <c r="AA889" s="1"/>
      <c r="AB889" s="1"/>
      <c r="AC889" s="1"/>
      <c r="AD889" s="1"/>
      <c r="AE889" s="1"/>
      <c r="AF889" s="1"/>
      <c r="AG889" s="1"/>
      <c r="AH889" s="1"/>
      <c r="AI889" s="20"/>
      <c r="AJ889" s="20"/>
      <c r="AK889" s="20"/>
      <c r="AL889" s="1"/>
      <c r="AM889" s="1"/>
      <c r="AN889" s="1"/>
    </row>
    <row r="890" spans="1:40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4"/>
      <c r="Z890" s="4"/>
      <c r="AA890" s="1"/>
      <c r="AB890" s="1"/>
      <c r="AC890" s="1"/>
      <c r="AD890" s="1"/>
      <c r="AE890" s="1"/>
      <c r="AF890" s="1"/>
      <c r="AG890" s="1"/>
      <c r="AH890" s="1"/>
      <c r="AI890" s="20"/>
      <c r="AJ890" s="20"/>
      <c r="AK890" s="20"/>
      <c r="AL890" s="1"/>
      <c r="AM890" s="1"/>
      <c r="AN890" s="1"/>
    </row>
    <row r="891" spans="1:40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4"/>
      <c r="Z891" s="4"/>
      <c r="AA891" s="1"/>
      <c r="AB891" s="1"/>
      <c r="AC891" s="1"/>
      <c r="AD891" s="1"/>
      <c r="AE891" s="1"/>
      <c r="AF891" s="1"/>
      <c r="AG891" s="1"/>
      <c r="AH891" s="1"/>
      <c r="AI891" s="20"/>
      <c r="AJ891" s="20"/>
      <c r="AK891" s="20"/>
      <c r="AL891" s="1"/>
      <c r="AM891" s="1"/>
      <c r="AN891" s="1"/>
    </row>
    <row r="892" spans="1:40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4"/>
      <c r="Z892" s="4"/>
      <c r="AA892" s="1"/>
      <c r="AB892" s="1"/>
      <c r="AC892" s="1"/>
      <c r="AD892" s="1"/>
      <c r="AE892" s="1"/>
      <c r="AF892" s="1"/>
      <c r="AG892" s="1"/>
      <c r="AH892" s="1"/>
      <c r="AI892" s="20"/>
      <c r="AJ892" s="20"/>
      <c r="AK892" s="20"/>
      <c r="AL892" s="1"/>
      <c r="AM892" s="1"/>
      <c r="AN892" s="1"/>
    </row>
    <row r="893" spans="1:40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4"/>
      <c r="Z893" s="4"/>
      <c r="AA893" s="1"/>
      <c r="AB893" s="1"/>
      <c r="AC893" s="1"/>
      <c r="AD893" s="1"/>
      <c r="AE893" s="1"/>
      <c r="AF893" s="1"/>
      <c r="AG893" s="1"/>
      <c r="AH893" s="1"/>
      <c r="AI893" s="20"/>
      <c r="AJ893" s="20"/>
      <c r="AK893" s="20"/>
      <c r="AL893" s="1"/>
      <c r="AM893" s="1"/>
      <c r="AN893" s="1"/>
    </row>
    <row r="894" spans="1:40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4"/>
      <c r="Z894" s="4"/>
      <c r="AA894" s="1"/>
      <c r="AB894" s="1"/>
      <c r="AC894" s="1"/>
      <c r="AD894" s="1"/>
      <c r="AE894" s="1"/>
      <c r="AF894" s="1"/>
      <c r="AG894" s="1"/>
      <c r="AH894" s="1"/>
      <c r="AI894" s="20"/>
      <c r="AJ894" s="20"/>
      <c r="AK894" s="20"/>
      <c r="AL894" s="1"/>
      <c r="AM894" s="1"/>
      <c r="AN894" s="1"/>
    </row>
    <row r="895" spans="1:40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4"/>
      <c r="Z895" s="4"/>
      <c r="AA895" s="1"/>
      <c r="AB895" s="1"/>
      <c r="AC895" s="1"/>
      <c r="AD895" s="1"/>
      <c r="AE895" s="1"/>
      <c r="AF895" s="1"/>
      <c r="AG895" s="1"/>
      <c r="AH895" s="1"/>
      <c r="AI895" s="20"/>
      <c r="AJ895" s="20"/>
      <c r="AK895" s="20"/>
      <c r="AL895" s="1"/>
      <c r="AM895" s="1"/>
      <c r="AN895" s="1"/>
    </row>
    <row r="896" spans="1:40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4"/>
      <c r="Z896" s="4"/>
      <c r="AA896" s="1"/>
      <c r="AB896" s="1"/>
      <c r="AC896" s="1"/>
      <c r="AD896" s="1"/>
      <c r="AE896" s="1"/>
      <c r="AF896" s="1"/>
      <c r="AG896" s="1"/>
      <c r="AH896" s="1"/>
      <c r="AI896" s="20"/>
      <c r="AJ896" s="20"/>
      <c r="AK896" s="20"/>
      <c r="AL896" s="1"/>
      <c r="AM896" s="1"/>
      <c r="AN896" s="1"/>
    </row>
    <row r="897" spans="1:40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4"/>
      <c r="Z897" s="4"/>
      <c r="AA897" s="1"/>
      <c r="AB897" s="1"/>
      <c r="AC897" s="1"/>
      <c r="AD897" s="1"/>
      <c r="AE897" s="1"/>
      <c r="AF897" s="1"/>
      <c r="AG897" s="1"/>
      <c r="AH897" s="1"/>
      <c r="AI897" s="20"/>
      <c r="AJ897" s="20"/>
      <c r="AK897" s="20"/>
      <c r="AL897" s="1"/>
      <c r="AM897" s="1"/>
      <c r="AN897" s="1"/>
    </row>
    <row r="898" spans="1:40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4"/>
      <c r="Z898" s="4"/>
      <c r="AA898" s="1"/>
      <c r="AB898" s="1"/>
      <c r="AC898" s="1"/>
      <c r="AD898" s="1"/>
      <c r="AE898" s="1"/>
      <c r="AF898" s="1"/>
      <c r="AG898" s="1"/>
      <c r="AH898" s="1"/>
      <c r="AI898" s="20"/>
      <c r="AJ898" s="20"/>
      <c r="AK898" s="20"/>
      <c r="AL898" s="1"/>
      <c r="AM898" s="1"/>
      <c r="AN898" s="1"/>
    </row>
    <row r="899" spans="1:40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4"/>
      <c r="Z899" s="4"/>
      <c r="AA899" s="1"/>
      <c r="AB899" s="1"/>
      <c r="AC899" s="1"/>
      <c r="AD899" s="1"/>
      <c r="AE899" s="1"/>
      <c r="AF899" s="1"/>
      <c r="AG899" s="1"/>
      <c r="AH899" s="1"/>
      <c r="AI899" s="20"/>
      <c r="AJ899" s="20"/>
      <c r="AK899" s="20"/>
      <c r="AL899" s="1"/>
      <c r="AM899" s="1"/>
      <c r="AN899" s="1"/>
    </row>
    <row r="900" spans="1:40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4"/>
      <c r="Z900" s="4"/>
      <c r="AA900" s="1"/>
      <c r="AB900" s="1"/>
      <c r="AC900" s="1"/>
      <c r="AD900" s="1"/>
      <c r="AE900" s="1"/>
      <c r="AF900" s="1"/>
      <c r="AG900" s="1"/>
      <c r="AH900" s="1"/>
      <c r="AI900" s="20"/>
      <c r="AJ900" s="20"/>
      <c r="AK900" s="20"/>
      <c r="AL900" s="1"/>
      <c r="AM900" s="1"/>
      <c r="AN900" s="1"/>
    </row>
    <row r="901" spans="1:40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4"/>
      <c r="Z901" s="4"/>
      <c r="AA901" s="1"/>
      <c r="AB901" s="1"/>
      <c r="AC901" s="1"/>
      <c r="AD901" s="1"/>
      <c r="AE901" s="1"/>
      <c r="AF901" s="1"/>
      <c r="AG901" s="1"/>
      <c r="AH901" s="1"/>
      <c r="AI901" s="20"/>
      <c r="AJ901" s="20"/>
      <c r="AK901" s="20"/>
      <c r="AL901" s="1"/>
      <c r="AM901" s="1"/>
      <c r="AN901" s="1"/>
    </row>
    <row r="902" spans="1:40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4"/>
      <c r="Z902" s="4"/>
      <c r="AA902" s="1"/>
      <c r="AB902" s="1"/>
      <c r="AC902" s="1"/>
      <c r="AD902" s="1"/>
      <c r="AE902" s="1"/>
      <c r="AF902" s="1"/>
      <c r="AG902" s="1"/>
      <c r="AH902" s="1"/>
      <c r="AI902" s="20"/>
      <c r="AJ902" s="20"/>
      <c r="AK902" s="20"/>
      <c r="AL902" s="1"/>
      <c r="AM902" s="1"/>
      <c r="AN902" s="1"/>
    </row>
    <row r="903" spans="1:40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4"/>
      <c r="Z903" s="4"/>
      <c r="AA903" s="1"/>
      <c r="AB903" s="1"/>
      <c r="AC903" s="1"/>
      <c r="AD903" s="1"/>
      <c r="AE903" s="1"/>
      <c r="AF903" s="1"/>
      <c r="AG903" s="1"/>
      <c r="AH903" s="1"/>
      <c r="AI903" s="20"/>
      <c r="AJ903" s="20"/>
      <c r="AK903" s="20"/>
      <c r="AL903" s="1"/>
      <c r="AM903" s="1"/>
      <c r="AN903" s="1"/>
    </row>
    <row r="904" spans="1:40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4"/>
      <c r="Z904" s="4"/>
      <c r="AA904" s="1"/>
      <c r="AB904" s="1"/>
      <c r="AC904" s="1"/>
      <c r="AD904" s="1"/>
      <c r="AE904" s="1"/>
      <c r="AF904" s="1"/>
      <c r="AG904" s="1"/>
      <c r="AH904" s="1"/>
      <c r="AI904" s="20"/>
      <c r="AJ904" s="20"/>
      <c r="AK904" s="20"/>
      <c r="AL904" s="1"/>
      <c r="AM904" s="1"/>
      <c r="AN904" s="1"/>
    </row>
    <row r="905" spans="1:40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4"/>
      <c r="Z905" s="4"/>
      <c r="AA905" s="1"/>
      <c r="AB905" s="1"/>
      <c r="AC905" s="1"/>
      <c r="AD905" s="1"/>
      <c r="AE905" s="1"/>
      <c r="AF905" s="1"/>
      <c r="AG905" s="1"/>
      <c r="AH905" s="1"/>
      <c r="AI905" s="20"/>
      <c r="AJ905" s="20"/>
      <c r="AK905" s="20"/>
      <c r="AL905" s="1"/>
      <c r="AM905" s="1"/>
      <c r="AN905" s="1"/>
    </row>
    <row r="906" spans="1:40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4"/>
      <c r="Z906" s="4"/>
      <c r="AA906" s="1"/>
      <c r="AB906" s="1"/>
      <c r="AC906" s="1"/>
      <c r="AD906" s="1"/>
      <c r="AE906" s="1"/>
      <c r="AF906" s="1"/>
      <c r="AG906" s="1"/>
      <c r="AH906" s="1"/>
      <c r="AI906" s="20"/>
      <c r="AJ906" s="20"/>
      <c r="AK906" s="20"/>
      <c r="AL906" s="1"/>
      <c r="AM906" s="1"/>
      <c r="AN906" s="1"/>
    </row>
    <row r="907" spans="1:40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4"/>
      <c r="Z907" s="4"/>
      <c r="AA907" s="1"/>
      <c r="AB907" s="1"/>
      <c r="AC907" s="1"/>
      <c r="AD907" s="1"/>
      <c r="AE907" s="1"/>
      <c r="AF907" s="1"/>
      <c r="AG907" s="1"/>
      <c r="AH907" s="1"/>
      <c r="AI907" s="20"/>
      <c r="AJ907" s="20"/>
      <c r="AK907" s="20"/>
      <c r="AL907" s="1"/>
      <c r="AM907" s="1"/>
      <c r="AN907" s="1"/>
    </row>
    <row r="908" spans="1:40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4"/>
      <c r="Z908" s="4"/>
      <c r="AA908" s="1"/>
      <c r="AB908" s="1"/>
      <c r="AC908" s="1"/>
      <c r="AD908" s="1"/>
      <c r="AE908" s="1"/>
      <c r="AF908" s="1"/>
      <c r="AG908" s="1"/>
      <c r="AH908" s="1"/>
      <c r="AI908" s="20"/>
      <c r="AJ908" s="20"/>
      <c r="AK908" s="20"/>
      <c r="AL908" s="1"/>
      <c r="AM908" s="1"/>
      <c r="AN908" s="1"/>
    </row>
    <row r="909" spans="1:40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4"/>
      <c r="Z909" s="4"/>
      <c r="AA909" s="1"/>
      <c r="AB909" s="1"/>
      <c r="AC909" s="1"/>
      <c r="AD909" s="1"/>
      <c r="AE909" s="1"/>
      <c r="AF909" s="1"/>
      <c r="AG909" s="1"/>
      <c r="AH909" s="1"/>
      <c r="AI909" s="20"/>
      <c r="AJ909" s="20"/>
      <c r="AK909" s="20"/>
      <c r="AL909" s="1"/>
      <c r="AM909" s="1"/>
      <c r="AN909" s="1"/>
    </row>
    <row r="910" spans="1:40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4"/>
      <c r="Z910" s="4"/>
      <c r="AA910" s="1"/>
      <c r="AB910" s="1"/>
      <c r="AC910" s="1"/>
      <c r="AD910" s="1"/>
      <c r="AE910" s="1"/>
      <c r="AF910" s="1"/>
      <c r="AG910" s="1"/>
      <c r="AH910" s="1"/>
      <c r="AI910" s="20"/>
      <c r="AJ910" s="20"/>
      <c r="AK910" s="20"/>
      <c r="AL910" s="1"/>
      <c r="AM910" s="1"/>
      <c r="AN910" s="1"/>
    </row>
    <row r="911" spans="1:40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4"/>
      <c r="Z911" s="4"/>
      <c r="AA911" s="1"/>
      <c r="AB911" s="1"/>
      <c r="AC911" s="1"/>
      <c r="AD911" s="1"/>
      <c r="AE911" s="1"/>
      <c r="AF911" s="1"/>
      <c r="AG911" s="1"/>
      <c r="AH911" s="1"/>
      <c r="AI911" s="20"/>
      <c r="AJ911" s="20"/>
      <c r="AK911" s="20"/>
      <c r="AL911" s="1"/>
      <c r="AM911" s="1"/>
      <c r="AN911" s="1"/>
    </row>
    <row r="912" spans="1:40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4"/>
      <c r="Z912" s="4"/>
      <c r="AA912" s="1"/>
      <c r="AB912" s="1"/>
      <c r="AC912" s="1"/>
      <c r="AD912" s="1"/>
      <c r="AE912" s="1"/>
      <c r="AF912" s="1"/>
      <c r="AG912" s="1"/>
      <c r="AH912" s="1"/>
      <c r="AI912" s="20"/>
      <c r="AJ912" s="20"/>
      <c r="AK912" s="20"/>
      <c r="AL912" s="1"/>
      <c r="AM912" s="1"/>
      <c r="AN912" s="1"/>
    </row>
    <row r="913" spans="1:40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4"/>
      <c r="Z913" s="4"/>
      <c r="AA913" s="1"/>
      <c r="AB913" s="1"/>
      <c r="AC913" s="1"/>
      <c r="AD913" s="1"/>
      <c r="AE913" s="1"/>
      <c r="AF913" s="1"/>
      <c r="AG913" s="1"/>
      <c r="AH913" s="1"/>
      <c r="AI913" s="20"/>
      <c r="AJ913" s="20"/>
      <c r="AK913" s="20"/>
      <c r="AL913" s="1"/>
      <c r="AM913" s="1"/>
      <c r="AN913" s="1"/>
    </row>
    <row r="914" spans="1:40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4"/>
      <c r="Z914" s="4"/>
      <c r="AA914" s="1"/>
      <c r="AB914" s="1"/>
      <c r="AC914" s="1"/>
      <c r="AD914" s="1"/>
      <c r="AE914" s="1"/>
      <c r="AF914" s="1"/>
      <c r="AG914" s="1"/>
      <c r="AH914" s="1"/>
      <c r="AI914" s="20"/>
      <c r="AJ914" s="20"/>
      <c r="AK914" s="20"/>
      <c r="AL914" s="1"/>
      <c r="AM914" s="1"/>
      <c r="AN914" s="1"/>
    </row>
    <row r="915" spans="1:40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4"/>
      <c r="Z915" s="4"/>
      <c r="AA915" s="1"/>
      <c r="AB915" s="1"/>
      <c r="AC915" s="1"/>
      <c r="AD915" s="1"/>
      <c r="AE915" s="1"/>
      <c r="AF915" s="1"/>
      <c r="AG915" s="1"/>
      <c r="AH915" s="1"/>
      <c r="AI915" s="20"/>
      <c r="AJ915" s="20"/>
      <c r="AK915" s="20"/>
      <c r="AL915" s="1"/>
      <c r="AM915" s="1"/>
      <c r="AN915" s="1"/>
    </row>
    <row r="916" spans="1:40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4"/>
      <c r="Z916" s="4"/>
      <c r="AA916" s="1"/>
      <c r="AB916" s="1"/>
      <c r="AC916" s="1"/>
      <c r="AD916" s="1"/>
      <c r="AE916" s="1"/>
      <c r="AF916" s="1"/>
      <c r="AG916" s="1"/>
      <c r="AH916" s="1"/>
      <c r="AI916" s="20"/>
      <c r="AJ916" s="20"/>
      <c r="AK916" s="20"/>
      <c r="AL916" s="1"/>
      <c r="AM916" s="1"/>
      <c r="AN916" s="1"/>
    </row>
    <row r="917" spans="1:40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4"/>
      <c r="Z917" s="4"/>
      <c r="AA917" s="1"/>
      <c r="AB917" s="1"/>
      <c r="AC917" s="1"/>
      <c r="AD917" s="1"/>
      <c r="AE917" s="1"/>
      <c r="AF917" s="1"/>
      <c r="AG917" s="1"/>
      <c r="AH917" s="1"/>
      <c r="AI917" s="20"/>
      <c r="AJ917" s="20"/>
      <c r="AK917" s="20"/>
      <c r="AL917" s="1"/>
      <c r="AM917" s="1"/>
      <c r="AN917" s="1"/>
    </row>
    <row r="918" spans="1:40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4"/>
      <c r="Z918" s="4"/>
      <c r="AA918" s="1"/>
      <c r="AB918" s="1"/>
      <c r="AC918" s="1"/>
      <c r="AD918" s="1"/>
      <c r="AE918" s="1"/>
      <c r="AF918" s="1"/>
      <c r="AG918" s="1"/>
      <c r="AH918" s="1"/>
      <c r="AI918" s="20"/>
      <c r="AJ918" s="20"/>
      <c r="AK918" s="20"/>
      <c r="AL918" s="1"/>
      <c r="AM918" s="1"/>
      <c r="AN918" s="1"/>
    </row>
    <row r="919" spans="1:40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4"/>
      <c r="Z919" s="4"/>
      <c r="AA919" s="1"/>
      <c r="AB919" s="1"/>
      <c r="AC919" s="1"/>
      <c r="AD919" s="1"/>
      <c r="AE919" s="1"/>
      <c r="AF919" s="1"/>
      <c r="AG919" s="1"/>
      <c r="AH919" s="1"/>
      <c r="AI919" s="20"/>
      <c r="AJ919" s="20"/>
      <c r="AK919" s="20"/>
      <c r="AL919" s="1"/>
      <c r="AM919" s="1"/>
      <c r="AN919" s="1"/>
    </row>
    <row r="920" spans="1:40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4"/>
      <c r="Z920" s="4"/>
      <c r="AA920" s="1"/>
      <c r="AB920" s="1"/>
      <c r="AC920" s="1"/>
      <c r="AD920" s="1"/>
      <c r="AE920" s="1"/>
      <c r="AF920" s="1"/>
      <c r="AG920" s="1"/>
      <c r="AH920" s="1"/>
      <c r="AI920" s="20"/>
      <c r="AJ920" s="20"/>
      <c r="AK920" s="20"/>
      <c r="AL920" s="1"/>
      <c r="AM920" s="1"/>
      <c r="AN920" s="1"/>
    </row>
    <row r="921" spans="1:40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4"/>
      <c r="Z921" s="4"/>
      <c r="AA921" s="1"/>
      <c r="AB921" s="1"/>
      <c r="AC921" s="1"/>
      <c r="AD921" s="1"/>
      <c r="AE921" s="1"/>
      <c r="AF921" s="1"/>
      <c r="AG921" s="1"/>
      <c r="AH921" s="1"/>
      <c r="AI921" s="20"/>
      <c r="AJ921" s="20"/>
      <c r="AK921" s="20"/>
      <c r="AL921" s="1"/>
      <c r="AM921" s="1"/>
      <c r="AN921" s="1"/>
    </row>
    <row r="922" spans="1:40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4"/>
      <c r="Z922" s="4"/>
      <c r="AA922" s="1"/>
      <c r="AB922" s="1"/>
      <c r="AC922" s="1"/>
      <c r="AD922" s="1"/>
      <c r="AE922" s="1"/>
      <c r="AF922" s="1"/>
      <c r="AG922" s="1"/>
      <c r="AH922" s="1"/>
      <c r="AI922" s="20"/>
      <c r="AJ922" s="20"/>
      <c r="AK922" s="20"/>
      <c r="AL922" s="1"/>
      <c r="AM922" s="1"/>
      <c r="AN922" s="1"/>
    </row>
    <row r="923" spans="1:40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4"/>
      <c r="Z923" s="4"/>
      <c r="AA923" s="1"/>
      <c r="AB923" s="1"/>
      <c r="AC923" s="1"/>
      <c r="AD923" s="1"/>
      <c r="AE923" s="1"/>
      <c r="AF923" s="1"/>
      <c r="AG923" s="1"/>
      <c r="AH923" s="1"/>
      <c r="AI923" s="20"/>
      <c r="AJ923" s="20"/>
      <c r="AK923" s="20"/>
      <c r="AL923" s="1"/>
      <c r="AM923" s="1"/>
      <c r="AN923" s="1"/>
    </row>
    <row r="924" spans="1:40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4"/>
      <c r="Z924" s="4"/>
      <c r="AA924" s="1"/>
      <c r="AB924" s="1"/>
      <c r="AC924" s="1"/>
      <c r="AD924" s="1"/>
      <c r="AE924" s="1"/>
      <c r="AF924" s="1"/>
      <c r="AG924" s="1"/>
      <c r="AH924" s="1"/>
      <c r="AI924" s="20"/>
      <c r="AJ924" s="20"/>
      <c r="AK924" s="20"/>
      <c r="AL924" s="1"/>
      <c r="AM924" s="1"/>
      <c r="AN924" s="1"/>
    </row>
    <row r="925" spans="1:40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4"/>
      <c r="Z925" s="4"/>
      <c r="AA925" s="1"/>
      <c r="AB925" s="1"/>
      <c r="AC925" s="1"/>
      <c r="AD925" s="1"/>
      <c r="AE925" s="1"/>
      <c r="AF925" s="1"/>
      <c r="AG925" s="1"/>
      <c r="AH925" s="1"/>
      <c r="AI925" s="20"/>
      <c r="AJ925" s="20"/>
      <c r="AK925" s="20"/>
      <c r="AL925" s="1"/>
      <c r="AM925" s="1"/>
      <c r="AN925" s="1"/>
    </row>
    <row r="926" spans="1:40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4"/>
      <c r="Z926" s="4"/>
      <c r="AA926" s="1"/>
      <c r="AB926" s="1"/>
      <c r="AC926" s="1"/>
      <c r="AD926" s="1"/>
      <c r="AE926" s="1"/>
      <c r="AF926" s="1"/>
      <c r="AG926" s="1"/>
      <c r="AH926" s="1"/>
      <c r="AI926" s="20"/>
      <c r="AJ926" s="20"/>
      <c r="AK926" s="20"/>
      <c r="AL926" s="1"/>
      <c r="AM926" s="1"/>
      <c r="AN926" s="1"/>
    </row>
    <row r="927" spans="1:40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4"/>
      <c r="Z927" s="4"/>
      <c r="AA927" s="1"/>
      <c r="AB927" s="1"/>
      <c r="AC927" s="1"/>
      <c r="AD927" s="1"/>
      <c r="AE927" s="1"/>
      <c r="AF927" s="1"/>
      <c r="AG927" s="1"/>
      <c r="AH927" s="1"/>
      <c r="AI927" s="20"/>
      <c r="AJ927" s="20"/>
      <c r="AK927" s="20"/>
      <c r="AL927" s="1"/>
      <c r="AM927" s="1"/>
      <c r="AN927" s="1"/>
    </row>
    <row r="928" spans="1:40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4"/>
      <c r="Z928" s="4"/>
      <c r="AA928" s="1"/>
      <c r="AB928" s="1"/>
      <c r="AC928" s="1"/>
      <c r="AD928" s="1"/>
      <c r="AE928" s="1"/>
      <c r="AF928" s="1"/>
      <c r="AG928" s="1"/>
      <c r="AH928" s="1"/>
      <c r="AI928" s="20"/>
      <c r="AJ928" s="20"/>
      <c r="AK928" s="20"/>
      <c r="AL928" s="1"/>
      <c r="AM928" s="1"/>
      <c r="AN928" s="1"/>
    </row>
    <row r="929" spans="1:40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4"/>
      <c r="Z929" s="4"/>
      <c r="AA929" s="1"/>
      <c r="AB929" s="1"/>
      <c r="AC929" s="1"/>
      <c r="AD929" s="1"/>
      <c r="AE929" s="1"/>
      <c r="AF929" s="1"/>
      <c r="AG929" s="1"/>
      <c r="AH929" s="1"/>
      <c r="AI929" s="20"/>
      <c r="AJ929" s="20"/>
      <c r="AK929" s="20"/>
      <c r="AL929" s="1"/>
      <c r="AM929" s="1"/>
      <c r="AN929" s="1"/>
    </row>
    <row r="930" spans="1:40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4"/>
      <c r="Z930" s="4"/>
      <c r="AA930" s="1"/>
      <c r="AB930" s="1"/>
      <c r="AC930" s="1"/>
      <c r="AD930" s="1"/>
      <c r="AE930" s="1"/>
      <c r="AF930" s="1"/>
      <c r="AG930" s="1"/>
      <c r="AH930" s="1"/>
      <c r="AI930" s="20"/>
      <c r="AJ930" s="20"/>
      <c r="AK930" s="20"/>
      <c r="AL930" s="1"/>
      <c r="AM930" s="1"/>
      <c r="AN930" s="1"/>
    </row>
    <row r="931" spans="1:40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4"/>
      <c r="Z931" s="4"/>
      <c r="AA931" s="1"/>
      <c r="AB931" s="1"/>
      <c r="AC931" s="1"/>
      <c r="AD931" s="1"/>
      <c r="AE931" s="1"/>
      <c r="AF931" s="1"/>
      <c r="AG931" s="1"/>
      <c r="AH931" s="1"/>
      <c r="AI931" s="20"/>
      <c r="AJ931" s="20"/>
      <c r="AK931" s="20"/>
      <c r="AL931" s="1"/>
      <c r="AM931" s="1"/>
      <c r="AN931" s="1"/>
    </row>
    <row r="932" spans="1:40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4"/>
      <c r="Z932" s="4"/>
      <c r="AA932" s="1"/>
      <c r="AB932" s="1"/>
      <c r="AC932" s="1"/>
      <c r="AD932" s="1"/>
      <c r="AE932" s="1"/>
      <c r="AF932" s="1"/>
      <c r="AG932" s="1"/>
      <c r="AH932" s="1"/>
      <c r="AI932" s="20"/>
      <c r="AJ932" s="20"/>
      <c r="AK932" s="20"/>
      <c r="AL932" s="1"/>
      <c r="AM932" s="1"/>
      <c r="AN932" s="1"/>
    </row>
    <row r="933" spans="1:40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4"/>
      <c r="Z933" s="4"/>
      <c r="AA933" s="1"/>
      <c r="AB933" s="1"/>
      <c r="AC933" s="1"/>
      <c r="AD933" s="1"/>
      <c r="AE933" s="1"/>
      <c r="AF933" s="1"/>
      <c r="AG933" s="1"/>
      <c r="AH933" s="1"/>
      <c r="AI933" s="20"/>
      <c r="AJ933" s="20"/>
      <c r="AK933" s="20"/>
      <c r="AL933" s="1"/>
      <c r="AM933" s="1"/>
      <c r="AN933" s="1"/>
    </row>
    <row r="934" spans="1:40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4"/>
      <c r="Z934" s="4"/>
      <c r="AA934" s="1"/>
      <c r="AB934" s="1"/>
      <c r="AC934" s="1"/>
      <c r="AD934" s="1"/>
      <c r="AE934" s="1"/>
      <c r="AF934" s="1"/>
      <c r="AG934" s="1"/>
      <c r="AH934" s="1"/>
      <c r="AI934" s="20"/>
      <c r="AJ934" s="20"/>
      <c r="AK934" s="20"/>
      <c r="AL934" s="1"/>
      <c r="AM934" s="1"/>
      <c r="AN934" s="1"/>
    </row>
    <row r="935" spans="1:40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4"/>
      <c r="Z935" s="4"/>
      <c r="AA935" s="1"/>
      <c r="AB935" s="1"/>
      <c r="AC935" s="1"/>
      <c r="AD935" s="1"/>
      <c r="AE935" s="1"/>
      <c r="AF935" s="1"/>
      <c r="AG935" s="1"/>
      <c r="AH935" s="1"/>
      <c r="AI935" s="20"/>
      <c r="AJ935" s="20"/>
      <c r="AK935" s="20"/>
      <c r="AL935" s="1"/>
      <c r="AM935" s="1"/>
      <c r="AN935" s="1"/>
    </row>
    <row r="936" spans="1:40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4"/>
      <c r="Z936" s="4"/>
      <c r="AA936" s="1"/>
      <c r="AB936" s="1"/>
      <c r="AC936" s="1"/>
      <c r="AD936" s="1"/>
      <c r="AE936" s="1"/>
      <c r="AF936" s="1"/>
      <c r="AG936" s="1"/>
      <c r="AH936" s="1"/>
      <c r="AI936" s="20"/>
      <c r="AJ936" s="20"/>
      <c r="AK936" s="20"/>
      <c r="AL936" s="1"/>
      <c r="AM936" s="1"/>
      <c r="AN936" s="1"/>
    </row>
    <row r="937" spans="1:40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4"/>
      <c r="Z937" s="4"/>
      <c r="AA937" s="1"/>
      <c r="AB937" s="1"/>
      <c r="AC937" s="1"/>
      <c r="AD937" s="1"/>
      <c r="AE937" s="1"/>
      <c r="AF937" s="1"/>
      <c r="AG937" s="1"/>
      <c r="AH937" s="1"/>
      <c r="AI937" s="20"/>
      <c r="AJ937" s="20"/>
      <c r="AK937" s="20"/>
      <c r="AL937" s="1"/>
      <c r="AM937" s="1"/>
      <c r="AN937" s="1"/>
    </row>
    <row r="938" spans="1:40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4"/>
      <c r="Z938" s="4"/>
      <c r="AA938" s="1"/>
      <c r="AB938" s="1"/>
      <c r="AC938" s="1"/>
      <c r="AD938" s="1"/>
      <c r="AE938" s="1"/>
      <c r="AF938" s="1"/>
      <c r="AG938" s="1"/>
      <c r="AH938" s="1"/>
      <c r="AI938" s="20"/>
      <c r="AJ938" s="20"/>
      <c r="AK938" s="20"/>
      <c r="AL938" s="1"/>
      <c r="AM938" s="1"/>
      <c r="AN938" s="1"/>
    </row>
    <row r="939" spans="1:40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4"/>
      <c r="Z939" s="4"/>
      <c r="AA939" s="1"/>
      <c r="AB939" s="1"/>
      <c r="AC939" s="1"/>
      <c r="AD939" s="1"/>
      <c r="AE939" s="1"/>
      <c r="AF939" s="1"/>
      <c r="AG939" s="1"/>
      <c r="AH939" s="1"/>
      <c r="AI939" s="20"/>
      <c r="AJ939" s="20"/>
      <c r="AK939" s="20"/>
      <c r="AL939" s="1"/>
      <c r="AM939" s="1"/>
      <c r="AN939" s="1"/>
    </row>
    <row r="940" spans="1:40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4"/>
      <c r="Z940" s="4"/>
      <c r="AA940" s="1"/>
      <c r="AB940" s="1"/>
      <c r="AC940" s="1"/>
      <c r="AD940" s="1"/>
      <c r="AE940" s="1"/>
      <c r="AF940" s="1"/>
      <c r="AG940" s="1"/>
      <c r="AH940" s="1"/>
      <c r="AI940" s="20"/>
      <c r="AJ940" s="20"/>
      <c r="AK940" s="20"/>
      <c r="AL940" s="1"/>
      <c r="AM940" s="1"/>
      <c r="AN940" s="1"/>
    </row>
    <row r="941" spans="1:40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4"/>
      <c r="Z941" s="4"/>
      <c r="AA941" s="1"/>
      <c r="AB941" s="1"/>
      <c r="AC941" s="1"/>
      <c r="AD941" s="1"/>
      <c r="AE941" s="1"/>
      <c r="AF941" s="1"/>
      <c r="AG941" s="1"/>
      <c r="AH941" s="1"/>
      <c r="AI941" s="20"/>
      <c r="AJ941" s="20"/>
      <c r="AK941" s="20"/>
      <c r="AL941" s="1"/>
      <c r="AM941" s="1"/>
      <c r="AN941" s="1"/>
    </row>
    <row r="942" spans="1:40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4"/>
      <c r="Z942" s="4"/>
      <c r="AA942" s="1"/>
      <c r="AB942" s="1"/>
      <c r="AC942" s="1"/>
      <c r="AD942" s="1"/>
      <c r="AE942" s="1"/>
      <c r="AF942" s="1"/>
      <c r="AG942" s="1"/>
      <c r="AH942" s="1"/>
      <c r="AI942" s="20"/>
      <c r="AJ942" s="20"/>
      <c r="AK942" s="20"/>
      <c r="AL942" s="1"/>
      <c r="AM942" s="1"/>
      <c r="AN942" s="1"/>
    </row>
    <row r="943" spans="1:40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4"/>
      <c r="Z943" s="4"/>
      <c r="AA943" s="1"/>
      <c r="AB943" s="1"/>
      <c r="AC943" s="1"/>
      <c r="AD943" s="1"/>
      <c r="AE943" s="1"/>
      <c r="AF943" s="1"/>
      <c r="AG943" s="1"/>
      <c r="AH943" s="1"/>
      <c r="AI943" s="20"/>
      <c r="AJ943" s="20"/>
      <c r="AK943" s="20"/>
      <c r="AL943" s="1"/>
      <c r="AM943" s="1"/>
      <c r="AN943" s="1"/>
    </row>
    <row r="944" spans="1:40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4"/>
      <c r="Z944" s="4"/>
      <c r="AA944" s="1"/>
      <c r="AB944" s="1"/>
      <c r="AC944" s="1"/>
      <c r="AD944" s="1"/>
      <c r="AE944" s="1"/>
      <c r="AF944" s="1"/>
      <c r="AG944" s="1"/>
      <c r="AH944" s="1"/>
      <c r="AI944" s="20"/>
      <c r="AJ944" s="20"/>
      <c r="AK944" s="20"/>
      <c r="AL944" s="1"/>
      <c r="AM944" s="1"/>
      <c r="AN944" s="1"/>
    </row>
    <row r="945" spans="1:40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4"/>
      <c r="Z945" s="4"/>
      <c r="AA945" s="1"/>
      <c r="AB945" s="1"/>
      <c r="AC945" s="1"/>
      <c r="AD945" s="1"/>
      <c r="AE945" s="1"/>
      <c r="AF945" s="1"/>
      <c r="AG945" s="1"/>
      <c r="AH945" s="1"/>
      <c r="AI945" s="20"/>
      <c r="AJ945" s="20"/>
      <c r="AK945" s="20"/>
      <c r="AL945" s="1"/>
      <c r="AM945" s="1"/>
      <c r="AN945" s="1"/>
    </row>
    <row r="946" spans="1:40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4"/>
      <c r="Z946" s="4"/>
      <c r="AA946" s="1"/>
      <c r="AB946" s="1"/>
      <c r="AC946" s="1"/>
      <c r="AD946" s="1"/>
      <c r="AE946" s="1"/>
      <c r="AF946" s="1"/>
      <c r="AG946" s="1"/>
      <c r="AH946" s="1"/>
      <c r="AI946" s="20"/>
      <c r="AJ946" s="20"/>
      <c r="AK946" s="20"/>
      <c r="AL946" s="1"/>
      <c r="AM946" s="1"/>
      <c r="AN946" s="1"/>
    </row>
    <row r="947" spans="1:40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4"/>
      <c r="Z947" s="4"/>
      <c r="AA947" s="1"/>
      <c r="AB947" s="1"/>
      <c r="AC947" s="1"/>
      <c r="AD947" s="1"/>
      <c r="AE947" s="1"/>
      <c r="AF947" s="1"/>
      <c r="AG947" s="1"/>
      <c r="AH947" s="1"/>
      <c r="AI947" s="20"/>
      <c r="AJ947" s="20"/>
      <c r="AK947" s="20"/>
      <c r="AL947" s="1"/>
      <c r="AM947" s="1"/>
      <c r="AN947" s="1"/>
    </row>
    <row r="948" spans="1:40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4"/>
      <c r="Z948" s="4"/>
      <c r="AA948" s="1"/>
      <c r="AB948" s="1"/>
      <c r="AC948" s="1"/>
      <c r="AD948" s="1"/>
      <c r="AE948" s="1"/>
      <c r="AF948" s="1"/>
      <c r="AG948" s="1"/>
      <c r="AH948" s="1"/>
      <c r="AI948" s="20"/>
      <c r="AJ948" s="20"/>
      <c r="AK948" s="20"/>
      <c r="AL948" s="1"/>
      <c r="AM948" s="1"/>
      <c r="AN948" s="1"/>
    </row>
    <row r="949" spans="1:40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4"/>
      <c r="Z949" s="4"/>
      <c r="AA949" s="1"/>
      <c r="AB949" s="1"/>
      <c r="AC949" s="1"/>
      <c r="AD949" s="1"/>
      <c r="AE949" s="1"/>
      <c r="AF949" s="1"/>
      <c r="AG949" s="1"/>
      <c r="AH949" s="1"/>
      <c r="AI949" s="20"/>
      <c r="AJ949" s="20"/>
      <c r="AK949" s="20"/>
      <c r="AL949" s="1"/>
      <c r="AM949" s="1"/>
      <c r="AN949" s="1"/>
    </row>
    <row r="950" spans="1:40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4"/>
      <c r="Z950" s="4"/>
      <c r="AA950" s="1"/>
      <c r="AB950" s="1"/>
      <c r="AC950" s="1"/>
      <c r="AD950" s="1"/>
      <c r="AE950" s="1"/>
      <c r="AF950" s="1"/>
      <c r="AG950" s="1"/>
      <c r="AH950" s="1"/>
      <c r="AI950" s="20"/>
      <c r="AJ950" s="20"/>
      <c r="AK950" s="20"/>
      <c r="AL950" s="1"/>
      <c r="AM950" s="1"/>
      <c r="AN950" s="1"/>
    </row>
    <row r="951" spans="1:40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4"/>
      <c r="Z951" s="4"/>
      <c r="AA951" s="1"/>
      <c r="AB951" s="1"/>
      <c r="AC951" s="1"/>
      <c r="AD951" s="1"/>
      <c r="AE951" s="1"/>
      <c r="AF951" s="1"/>
      <c r="AG951" s="1"/>
      <c r="AH951" s="1"/>
      <c r="AI951" s="20"/>
      <c r="AJ951" s="20"/>
      <c r="AK951" s="20"/>
      <c r="AL951" s="1"/>
      <c r="AM951" s="1"/>
      <c r="AN951" s="1"/>
    </row>
    <row r="952" spans="1:40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4"/>
      <c r="Z952" s="4"/>
      <c r="AA952" s="1"/>
      <c r="AB952" s="1"/>
      <c r="AC952" s="1"/>
      <c r="AD952" s="1"/>
      <c r="AE952" s="1"/>
      <c r="AF952" s="1"/>
      <c r="AG952" s="1"/>
      <c r="AH952" s="1"/>
      <c r="AI952" s="20"/>
      <c r="AJ952" s="20"/>
      <c r="AK952" s="20"/>
      <c r="AL952" s="1"/>
      <c r="AM952" s="1"/>
      <c r="AN952" s="1"/>
    </row>
    <row r="953" spans="1:40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4"/>
      <c r="Z953" s="4"/>
      <c r="AA953" s="1"/>
      <c r="AB953" s="1"/>
      <c r="AC953" s="1"/>
      <c r="AD953" s="1"/>
      <c r="AE953" s="1"/>
      <c r="AF953" s="1"/>
      <c r="AG953" s="1"/>
      <c r="AH953" s="1"/>
      <c r="AI953" s="20"/>
      <c r="AJ953" s="20"/>
      <c r="AK953" s="20"/>
      <c r="AL953" s="1"/>
      <c r="AM953" s="1"/>
      <c r="AN953" s="1"/>
    </row>
    <row r="954" spans="1:40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4"/>
      <c r="Z954" s="4"/>
      <c r="AA954" s="1"/>
      <c r="AB954" s="1"/>
      <c r="AC954" s="1"/>
      <c r="AD954" s="1"/>
      <c r="AE954" s="1"/>
      <c r="AF954" s="1"/>
      <c r="AG954" s="1"/>
      <c r="AH954" s="1"/>
      <c r="AI954" s="20"/>
      <c r="AJ954" s="20"/>
      <c r="AK954" s="20"/>
      <c r="AL954" s="1"/>
      <c r="AM954" s="1"/>
      <c r="AN954" s="1"/>
    </row>
    <row r="955" spans="1:40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4"/>
      <c r="Z955" s="4"/>
      <c r="AA955" s="1"/>
      <c r="AB955" s="1"/>
      <c r="AC955" s="1"/>
      <c r="AD955" s="1"/>
      <c r="AE955" s="1"/>
      <c r="AF955" s="1"/>
      <c r="AG955" s="1"/>
      <c r="AH955" s="1"/>
      <c r="AI955" s="20"/>
      <c r="AJ955" s="20"/>
      <c r="AK955" s="20"/>
      <c r="AL955" s="1"/>
      <c r="AM955" s="1"/>
      <c r="AN955" s="1"/>
    </row>
    <row r="956" spans="1:40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4"/>
      <c r="Z956" s="4"/>
      <c r="AA956" s="1"/>
      <c r="AB956" s="1"/>
      <c r="AC956" s="1"/>
      <c r="AD956" s="1"/>
      <c r="AE956" s="1"/>
      <c r="AF956" s="1"/>
      <c r="AG956" s="1"/>
      <c r="AH956" s="1"/>
      <c r="AI956" s="20"/>
      <c r="AJ956" s="20"/>
      <c r="AK956" s="20"/>
      <c r="AL956" s="1"/>
      <c r="AM956" s="1"/>
      <c r="AN956" s="1"/>
    </row>
    <row r="957" spans="1:40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4"/>
      <c r="Z957" s="4"/>
      <c r="AA957" s="1"/>
      <c r="AB957" s="1"/>
      <c r="AC957" s="1"/>
      <c r="AD957" s="1"/>
      <c r="AE957" s="1"/>
      <c r="AF957" s="1"/>
      <c r="AG957" s="1"/>
      <c r="AH957" s="1"/>
      <c r="AI957" s="20"/>
      <c r="AJ957" s="20"/>
      <c r="AK957" s="20"/>
      <c r="AL957" s="1"/>
      <c r="AM957" s="1"/>
      <c r="AN957" s="1"/>
    </row>
    <row r="958" spans="1:40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4"/>
      <c r="Z958" s="4"/>
      <c r="AA958" s="1"/>
      <c r="AB958" s="1"/>
      <c r="AC958" s="1"/>
      <c r="AD958" s="1"/>
      <c r="AE958" s="1"/>
      <c r="AF958" s="1"/>
      <c r="AG958" s="1"/>
      <c r="AH958" s="1"/>
      <c r="AI958" s="20"/>
      <c r="AJ958" s="20"/>
      <c r="AK958" s="20"/>
      <c r="AL958" s="1"/>
      <c r="AM958" s="1"/>
      <c r="AN958" s="1"/>
    </row>
    <row r="959" spans="1:40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4"/>
      <c r="Z959" s="4"/>
      <c r="AA959" s="1"/>
      <c r="AB959" s="1"/>
      <c r="AC959" s="1"/>
      <c r="AD959" s="1"/>
      <c r="AE959" s="1"/>
      <c r="AF959" s="1"/>
      <c r="AG959" s="1"/>
      <c r="AH959" s="1"/>
      <c r="AI959" s="20"/>
      <c r="AJ959" s="20"/>
      <c r="AK959" s="20"/>
      <c r="AL959" s="1"/>
      <c r="AM959" s="1"/>
      <c r="AN959" s="1"/>
    </row>
    <row r="960" spans="1:40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4"/>
      <c r="Z960" s="4"/>
      <c r="AA960" s="1"/>
      <c r="AB960" s="1"/>
      <c r="AC960" s="1"/>
      <c r="AD960" s="1"/>
      <c r="AE960" s="1"/>
      <c r="AF960" s="1"/>
      <c r="AG960" s="1"/>
      <c r="AH960" s="1"/>
      <c r="AI960" s="20"/>
      <c r="AJ960" s="20"/>
      <c r="AK960" s="20"/>
      <c r="AL960" s="1"/>
      <c r="AM960" s="1"/>
      <c r="AN960" s="1"/>
    </row>
    <row r="961" spans="1:40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4"/>
      <c r="Z961" s="4"/>
      <c r="AA961" s="1"/>
      <c r="AB961" s="1"/>
      <c r="AC961" s="1"/>
      <c r="AD961" s="1"/>
      <c r="AE961" s="1"/>
      <c r="AF961" s="1"/>
      <c r="AG961" s="1"/>
      <c r="AH961" s="1"/>
      <c r="AI961" s="20"/>
      <c r="AJ961" s="20"/>
      <c r="AK961" s="20"/>
      <c r="AL961" s="1"/>
      <c r="AM961" s="1"/>
      <c r="AN961" s="1"/>
    </row>
    <row r="962" spans="1:40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4"/>
      <c r="Z962" s="4"/>
      <c r="AA962" s="1"/>
      <c r="AB962" s="1"/>
      <c r="AC962" s="1"/>
      <c r="AD962" s="1"/>
      <c r="AE962" s="1"/>
      <c r="AF962" s="1"/>
      <c r="AG962" s="1"/>
      <c r="AH962" s="1"/>
      <c r="AI962" s="20"/>
      <c r="AJ962" s="20"/>
      <c r="AK962" s="20"/>
      <c r="AL962" s="1"/>
      <c r="AM962" s="1"/>
      <c r="AN962" s="1"/>
    </row>
    <row r="963" spans="1:40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4"/>
      <c r="Z963" s="4"/>
      <c r="AA963" s="1"/>
      <c r="AB963" s="1"/>
      <c r="AC963" s="1"/>
      <c r="AD963" s="1"/>
      <c r="AE963" s="1"/>
      <c r="AF963" s="1"/>
      <c r="AG963" s="1"/>
      <c r="AH963" s="1"/>
      <c r="AI963" s="20"/>
      <c r="AJ963" s="20"/>
      <c r="AK963" s="20"/>
      <c r="AL963" s="1"/>
      <c r="AM963" s="1"/>
      <c r="AN963" s="1"/>
    </row>
    <row r="964" spans="1:40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4"/>
      <c r="Z964" s="4"/>
      <c r="AA964" s="1"/>
      <c r="AB964" s="1"/>
      <c r="AC964" s="1"/>
      <c r="AD964" s="1"/>
      <c r="AE964" s="1"/>
      <c r="AF964" s="1"/>
      <c r="AG964" s="1"/>
      <c r="AH964" s="1"/>
      <c r="AI964" s="20"/>
      <c r="AJ964" s="20"/>
      <c r="AK964" s="20"/>
      <c r="AL964" s="1"/>
      <c r="AM964" s="1"/>
      <c r="AN964" s="1"/>
    </row>
    <row r="965" spans="1:40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4"/>
      <c r="Z965" s="4"/>
      <c r="AA965" s="1"/>
      <c r="AB965" s="1"/>
      <c r="AC965" s="1"/>
      <c r="AD965" s="1"/>
      <c r="AE965" s="1"/>
      <c r="AF965" s="1"/>
      <c r="AG965" s="1"/>
      <c r="AH965" s="1"/>
      <c r="AI965" s="20"/>
      <c r="AJ965" s="20"/>
      <c r="AK965" s="20"/>
      <c r="AL965" s="1"/>
      <c r="AM965" s="1"/>
      <c r="AN965" s="1"/>
    </row>
    <row r="966" spans="1:40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4"/>
      <c r="Z966" s="4"/>
      <c r="AA966" s="1"/>
      <c r="AB966" s="1"/>
      <c r="AC966" s="1"/>
      <c r="AD966" s="1"/>
      <c r="AE966" s="1"/>
      <c r="AF966" s="1"/>
      <c r="AG966" s="1"/>
      <c r="AH966" s="1"/>
      <c r="AI966" s="20"/>
      <c r="AJ966" s="20"/>
      <c r="AK966" s="20"/>
      <c r="AL966" s="1"/>
      <c r="AM966" s="1"/>
      <c r="AN966" s="1"/>
    </row>
    <row r="967" spans="1:40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4"/>
      <c r="Z967" s="4"/>
      <c r="AA967" s="1"/>
      <c r="AB967" s="1"/>
      <c r="AC967" s="1"/>
      <c r="AD967" s="1"/>
      <c r="AE967" s="1"/>
      <c r="AF967" s="1"/>
      <c r="AG967" s="1"/>
      <c r="AH967" s="1"/>
      <c r="AI967" s="20"/>
      <c r="AJ967" s="20"/>
      <c r="AK967" s="20"/>
      <c r="AL967" s="1"/>
      <c r="AM967" s="1"/>
      <c r="AN967" s="1"/>
    </row>
    <row r="968" spans="1:40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4"/>
      <c r="Z968" s="4"/>
      <c r="AA968" s="1"/>
      <c r="AB968" s="1"/>
      <c r="AC968" s="1"/>
      <c r="AD968" s="1"/>
      <c r="AE968" s="1"/>
      <c r="AF968" s="1"/>
      <c r="AG968" s="1"/>
      <c r="AH968" s="1"/>
      <c r="AI968" s="20"/>
      <c r="AJ968" s="20"/>
      <c r="AK968" s="20"/>
      <c r="AL968" s="1"/>
      <c r="AM968" s="1"/>
      <c r="AN968" s="1"/>
    </row>
    <row r="969" spans="1:40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4"/>
      <c r="Z969" s="4"/>
      <c r="AA969" s="1"/>
      <c r="AB969" s="1"/>
      <c r="AC969" s="1"/>
      <c r="AD969" s="1"/>
      <c r="AE969" s="1"/>
      <c r="AF969" s="1"/>
      <c r="AG969" s="1"/>
      <c r="AH969" s="1"/>
      <c r="AI969" s="20"/>
      <c r="AJ969" s="20"/>
      <c r="AK969" s="20"/>
      <c r="AL969" s="1"/>
      <c r="AM969" s="1"/>
      <c r="AN969" s="1"/>
    </row>
    <row r="970" spans="1:40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4"/>
      <c r="Z970" s="4"/>
      <c r="AA970" s="1"/>
      <c r="AB970" s="1"/>
      <c r="AC970" s="1"/>
      <c r="AD970" s="1"/>
      <c r="AE970" s="1"/>
      <c r="AF970" s="1"/>
      <c r="AG970" s="1"/>
      <c r="AH970" s="1"/>
      <c r="AI970" s="20"/>
      <c r="AJ970" s="20"/>
      <c r="AK970" s="20"/>
      <c r="AL970" s="1"/>
      <c r="AM970" s="1"/>
      <c r="AN970" s="1"/>
    </row>
    <row r="971" spans="1:40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4"/>
      <c r="Z971" s="4"/>
      <c r="AA971" s="1"/>
      <c r="AB971" s="1"/>
      <c r="AC971" s="1"/>
      <c r="AD971" s="1"/>
      <c r="AE971" s="1"/>
      <c r="AF971" s="1"/>
      <c r="AG971" s="1"/>
      <c r="AH971" s="1"/>
      <c r="AI971" s="20"/>
      <c r="AJ971" s="20"/>
      <c r="AK971" s="20"/>
      <c r="AL971" s="1"/>
      <c r="AM971" s="1"/>
      <c r="AN971" s="1"/>
    </row>
    <row r="972" spans="1:40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4"/>
      <c r="Z972" s="4"/>
      <c r="AA972" s="1"/>
      <c r="AB972" s="1"/>
      <c r="AC972" s="1"/>
      <c r="AD972" s="1"/>
      <c r="AE972" s="1"/>
      <c r="AF972" s="1"/>
      <c r="AG972" s="1"/>
      <c r="AH972" s="1"/>
      <c r="AI972" s="20"/>
      <c r="AJ972" s="20"/>
      <c r="AK972" s="20"/>
      <c r="AL972" s="1"/>
      <c r="AM972" s="1"/>
      <c r="AN972" s="1"/>
    </row>
    <row r="973" spans="1:40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4"/>
      <c r="Z973" s="4"/>
      <c r="AA973" s="1"/>
      <c r="AB973" s="1"/>
      <c r="AC973" s="1"/>
      <c r="AD973" s="1"/>
      <c r="AE973" s="1"/>
      <c r="AF973" s="1"/>
      <c r="AG973" s="1"/>
      <c r="AH973" s="1"/>
      <c r="AI973" s="20"/>
      <c r="AJ973" s="20"/>
      <c r="AK973" s="20"/>
      <c r="AL973" s="1"/>
      <c r="AM973" s="1"/>
      <c r="AN973" s="1"/>
    </row>
    <row r="974" spans="1:40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4"/>
      <c r="Z974" s="4"/>
      <c r="AA974" s="1"/>
      <c r="AB974" s="1"/>
      <c r="AC974" s="1"/>
      <c r="AD974" s="1"/>
      <c r="AE974" s="1"/>
      <c r="AF974" s="1"/>
      <c r="AG974" s="1"/>
      <c r="AH974" s="1"/>
      <c r="AI974" s="20"/>
      <c r="AJ974" s="20"/>
      <c r="AK974" s="20"/>
      <c r="AL974" s="1"/>
      <c r="AM974" s="1"/>
      <c r="AN974" s="1"/>
    </row>
    <row r="975" spans="1:40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4"/>
      <c r="Z975" s="4"/>
      <c r="AA975" s="1"/>
      <c r="AB975" s="1"/>
      <c r="AC975" s="1"/>
      <c r="AD975" s="1"/>
      <c r="AE975" s="1"/>
      <c r="AF975" s="1"/>
      <c r="AG975" s="1"/>
      <c r="AH975" s="1"/>
      <c r="AI975" s="20"/>
      <c r="AJ975" s="20"/>
      <c r="AK975" s="20"/>
      <c r="AL975" s="1"/>
      <c r="AM975" s="1"/>
      <c r="AN975" s="1"/>
    </row>
    <row r="976" spans="1:40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4"/>
      <c r="Z976" s="4"/>
      <c r="AA976" s="1"/>
      <c r="AB976" s="1"/>
      <c r="AC976" s="1"/>
      <c r="AD976" s="1"/>
      <c r="AE976" s="1"/>
      <c r="AF976" s="1"/>
      <c r="AG976" s="1"/>
      <c r="AH976" s="1"/>
      <c r="AI976" s="20"/>
      <c r="AJ976" s="20"/>
      <c r="AK976" s="20"/>
      <c r="AL976" s="1"/>
      <c r="AM976" s="1"/>
      <c r="AN976" s="1"/>
    </row>
    <row r="977" spans="1:40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4"/>
      <c r="Z977" s="4"/>
      <c r="AA977" s="1"/>
      <c r="AB977" s="1"/>
      <c r="AC977" s="1"/>
      <c r="AD977" s="1"/>
      <c r="AE977" s="1"/>
      <c r="AF977" s="1"/>
      <c r="AG977" s="1"/>
      <c r="AH977" s="1"/>
      <c r="AI977" s="20"/>
      <c r="AJ977" s="20"/>
      <c r="AK977" s="20"/>
      <c r="AL977" s="1"/>
      <c r="AM977" s="1"/>
      <c r="AN977" s="1"/>
    </row>
    <row r="978" spans="1:40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4"/>
      <c r="Z978" s="4"/>
      <c r="AA978" s="1"/>
      <c r="AB978" s="1"/>
      <c r="AC978" s="1"/>
      <c r="AD978" s="1"/>
      <c r="AE978" s="1"/>
      <c r="AF978" s="1"/>
      <c r="AG978" s="1"/>
      <c r="AH978" s="1"/>
      <c r="AI978" s="20"/>
      <c r="AJ978" s="20"/>
      <c r="AK978" s="20"/>
      <c r="AL978" s="1"/>
      <c r="AM978" s="1"/>
      <c r="AN978" s="1"/>
    </row>
    <row r="979" spans="1:40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4"/>
      <c r="Z979" s="4"/>
      <c r="AA979" s="1"/>
      <c r="AB979" s="1"/>
      <c r="AC979" s="1"/>
      <c r="AD979" s="1"/>
      <c r="AE979" s="1"/>
      <c r="AF979" s="1"/>
      <c r="AG979" s="1"/>
      <c r="AH979" s="1"/>
      <c r="AI979" s="20"/>
      <c r="AJ979" s="20"/>
      <c r="AK979" s="20"/>
      <c r="AL979" s="1"/>
      <c r="AM979" s="1"/>
      <c r="AN979" s="1"/>
    </row>
    <row r="980" spans="1:40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4"/>
      <c r="Z980" s="4"/>
      <c r="AA980" s="1"/>
      <c r="AB980" s="1"/>
      <c r="AC980" s="1"/>
      <c r="AD980" s="1"/>
      <c r="AE980" s="1"/>
      <c r="AF980" s="1"/>
      <c r="AG980" s="1"/>
      <c r="AH980" s="1"/>
      <c r="AI980" s="20"/>
      <c r="AJ980" s="20"/>
      <c r="AK980" s="20"/>
      <c r="AL980" s="1"/>
      <c r="AM980" s="1"/>
      <c r="AN980" s="1"/>
    </row>
    <row r="981" spans="1:40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4"/>
      <c r="Z981" s="4"/>
      <c r="AA981" s="1"/>
      <c r="AB981" s="1"/>
      <c r="AC981" s="1"/>
      <c r="AD981" s="1"/>
      <c r="AE981" s="1"/>
      <c r="AF981" s="1"/>
      <c r="AG981" s="1"/>
      <c r="AH981" s="1"/>
      <c r="AI981" s="20"/>
      <c r="AJ981" s="20"/>
      <c r="AK981" s="20"/>
      <c r="AL981" s="1"/>
      <c r="AM981" s="1"/>
      <c r="AN981" s="1"/>
    </row>
    <row r="982" spans="1:40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4"/>
      <c r="Z982" s="4"/>
      <c r="AA982" s="1"/>
      <c r="AB982" s="1"/>
      <c r="AC982" s="1"/>
      <c r="AD982" s="1"/>
      <c r="AE982" s="1"/>
      <c r="AF982" s="1"/>
      <c r="AG982" s="1"/>
      <c r="AH982" s="1"/>
      <c r="AI982" s="20"/>
      <c r="AJ982" s="20"/>
      <c r="AK982" s="20"/>
      <c r="AL982" s="1"/>
      <c r="AM982" s="1"/>
      <c r="AN982" s="1"/>
    </row>
    <row r="983" spans="1:40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4"/>
      <c r="Z983" s="4"/>
      <c r="AA983" s="1"/>
      <c r="AB983" s="1"/>
      <c r="AC983" s="1"/>
      <c r="AD983" s="1"/>
      <c r="AE983" s="1"/>
      <c r="AF983" s="1"/>
      <c r="AG983" s="1"/>
      <c r="AH983" s="1"/>
      <c r="AI983" s="20"/>
      <c r="AJ983" s="20"/>
      <c r="AK983" s="20"/>
      <c r="AL983" s="1"/>
      <c r="AM983" s="1"/>
      <c r="AN983" s="1"/>
    </row>
    <row r="984" spans="1:40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4"/>
      <c r="Z984" s="4"/>
      <c r="AA984" s="1"/>
      <c r="AB984" s="1"/>
      <c r="AC984" s="1"/>
      <c r="AD984" s="1"/>
      <c r="AE984" s="1"/>
      <c r="AF984" s="1"/>
      <c r="AG984" s="1"/>
      <c r="AH984" s="1"/>
      <c r="AI984" s="20"/>
      <c r="AJ984" s="20"/>
      <c r="AK984" s="20"/>
      <c r="AL984" s="1"/>
      <c r="AM984" s="1"/>
      <c r="AN984" s="1"/>
    </row>
    <row r="985" spans="1:40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4"/>
      <c r="Z985" s="4"/>
      <c r="AA985" s="1"/>
      <c r="AB985" s="1"/>
      <c r="AC985" s="1"/>
      <c r="AD985" s="1"/>
      <c r="AE985" s="1"/>
      <c r="AF985" s="1"/>
      <c r="AG985" s="1"/>
      <c r="AH985" s="1"/>
      <c r="AI985" s="20"/>
      <c r="AJ985" s="20"/>
      <c r="AK985" s="20"/>
      <c r="AL985" s="1"/>
      <c r="AM985" s="1"/>
      <c r="AN985" s="1"/>
    </row>
    <row r="986" spans="1:40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4"/>
      <c r="Z986" s="4"/>
      <c r="AA986" s="1"/>
      <c r="AB986" s="1"/>
      <c r="AC986" s="1"/>
      <c r="AD986" s="1"/>
      <c r="AE986" s="1"/>
      <c r="AF986" s="1"/>
      <c r="AG986" s="1"/>
      <c r="AH986" s="1"/>
      <c r="AI986" s="20"/>
      <c r="AJ986" s="20"/>
      <c r="AK986" s="20"/>
      <c r="AL986" s="1"/>
      <c r="AM986" s="1"/>
      <c r="AN986" s="1"/>
    </row>
    <row r="987" spans="1:40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4"/>
      <c r="Z987" s="4"/>
      <c r="AA987" s="1"/>
      <c r="AB987" s="1"/>
      <c r="AC987" s="1"/>
      <c r="AD987" s="1"/>
      <c r="AE987" s="1"/>
      <c r="AF987" s="1"/>
      <c r="AG987" s="1"/>
      <c r="AH987" s="1"/>
      <c r="AI987" s="20"/>
      <c r="AJ987" s="20"/>
      <c r="AK987" s="20"/>
      <c r="AL987" s="1"/>
      <c r="AM987" s="1"/>
      <c r="AN987" s="1"/>
    </row>
    <row r="988" spans="1:40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4"/>
      <c r="Z988" s="4"/>
      <c r="AA988" s="1"/>
      <c r="AB988" s="1"/>
      <c r="AC988" s="1"/>
      <c r="AD988" s="1"/>
      <c r="AE988" s="1"/>
      <c r="AF988" s="1"/>
      <c r="AG988" s="1"/>
      <c r="AH988" s="1"/>
      <c r="AI988" s="20"/>
      <c r="AJ988" s="20"/>
      <c r="AK988" s="20"/>
      <c r="AL988" s="1"/>
      <c r="AM988" s="1"/>
      <c r="AN988" s="1"/>
    </row>
    <row r="989" spans="1:40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4"/>
      <c r="Z989" s="4"/>
      <c r="AA989" s="1"/>
      <c r="AB989" s="1"/>
      <c r="AC989" s="1"/>
      <c r="AD989" s="1"/>
      <c r="AE989" s="1"/>
      <c r="AF989" s="1"/>
      <c r="AG989" s="1"/>
      <c r="AH989" s="1"/>
      <c r="AI989" s="20"/>
      <c r="AJ989" s="20"/>
      <c r="AK989" s="20"/>
      <c r="AL989" s="1"/>
      <c r="AM989" s="1"/>
      <c r="AN989" s="1"/>
    </row>
    <row r="990" spans="1:40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4"/>
      <c r="Z990" s="4"/>
      <c r="AA990" s="1"/>
      <c r="AB990" s="1"/>
      <c r="AC990" s="1"/>
      <c r="AD990" s="1"/>
      <c r="AE990" s="1"/>
      <c r="AF990" s="1"/>
      <c r="AG990" s="1"/>
      <c r="AH990" s="1"/>
      <c r="AI990" s="20"/>
      <c r="AJ990" s="20"/>
      <c r="AK990" s="20"/>
      <c r="AL990" s="1"/>
      <c r="AM990" s="1"/>
      <c r="AN990" s="1"/>
    </row>
    <row r="991" spans="1:40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4"/>
      <c r="Z991" s="4"/>
      <c r="AA991" s="1"/>
      <c r="AB991" s="1"/>
      <c r="AC991" s="1"/>
      <c r="AD991" s="1"/>
      <c r="AE991" s="1"/>
      <c r="AF991" s="1"/>
      <c r="AG991" s="1"/>
      <c r="AH991" s="1"/>
      <c r="AI991" s="20"/>
      <c r="AJ991" s="20"/>
      <c r="AK991" s="20"/>
      <c r="AL991" s="1"/>
      <c r="AM991" s="1"/>
      <c r="AN991" s="1"/>
    </row>
    <row r="992" spans="1:40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4"/>
      <c r="Z992" s="4"/>
      <c r="AA992" s="1"/>
      <c r="AB992" s="1"/>
      <c r="AC992" s="1"/>
      <c r="AD992" s="1"/>
      <c r="AE992" s="1"/>
      <c r="AF992" s="1"/>
      <c r="AG992" s="1"/>
      <c r="AH992" s="1"/>
      <c r="AI992" s="20"/>
      <c r="AJ992" s="20"/>
      <c r="AK992" s="20"/>
      <c r="AL992" s="1"/>
      <c r="AM992" s="1"/>
      <c r="AN992" s="1"/>
    </row>
    <row r="993" spans="1:40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4"/>
      <c r="Z993" s="4"/>
      <c r="AA993" s="1"/>
      <c r="AB993" s="1"/>
      <c r="AC993" s="1"/>
      <c r="AD993" s="1"/>
      <c r="AE993" s="1"/>
      <c r="AF993" s="1"/>
      <c r="AG993" s="1"/>
      <c r="AH993" s="1"/>
      <c r="AI993" s="20"/>
      <c r="AJ993" s="20"/>
      <c r="AK993" s="20"/>
      <c r="AL993" s="1"/>
      <c r="AM993" s="1"/>
      <c r="AN993" s="1"/>
    </row>
    <row r="994" spans="1:40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4"/>
      <c r="Z994" s="4"/>
      <c r="AA994" s="1"/>
      <c r="AB994" s="1"/>
      <c r="AC994" s="1"/>
      <c r="AD994" s="1"/>
      <c r="AE994" s="1"/>
      <c r="AF994" s="1"/>
      <c r="AG994" s="1"/>
      <c r="AH994" s="1"/>
      <c r="AI994" s="20"/>
      <c r="AJ994" s="20"/>
      <c r="AK994" s="20"/>
      <c r="AL994" s="1"/>
      <c r="AM994" s="1"/>
      <c r="AN994" s="1"/>
    </row>
    <row r="995" spans="1:40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4"/>
      <c r="Z995" s="4"/>
      <c r="AA995" s="1"/>
      <c r="AB995" s="1"/>
      <c r="AC995" s="1"/>
      <c r="AD995" s="1"/>
      <c r="AE995" s="1"/>
      <c r="AF995" s="1"/>
      <c r="AG995" s="1"/>
      <c r="AH995" s="1"/>
      <c r="AI995" s="20"/>
      <c r="AJ995" s="20"/>
      <c r="AK995" s="20"/>
      <c r="AL995" s="1"/>
      <c r="AM995" s="1"/>
      <c r="AN995" s="1"/>
    </row>
    <row r="996" spans="1:40" ht="18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4"/>
      <c r="Z996" s="4"/>
      <c r="AA996" s="1"/>
      <c r="AB996" s="1"/>
      <c r="AC996" s="1"/>
      <c r="AD996" s="1"/>
      <c r="AE996" s="1"/>
      <c r="AF996" s="1"/>
      <c r="AG996" s="1"/>
      <c r="AH996" s="1"/>
      <c r="AI996" s="20"/>
      <c r="AJ996" s="20"/>
      <c r="AK996" s="20"/>
      <c r="AL996" s="1"/>
      <c r="AM996" s="1"/>
      <c r="AN996" s="1"/>
    </row>
    <row r="997" spans="1:40" ht="18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4"/>
      <c r="Z997" s="4"/>
      <c r="AA997" s="1"/>
      <c r="AB997" s="1"/>
      <c r="AC997" s="1"/>
      <c r="AD997" s="1"/>
      <c r="AE997" s="1"/>
      <c r="AF997" s="1"/>
      <c r="AG997" s="1"/>
      <c r="AH997" s="1"/>
      <c r="AI997" s="20"/>
      <c r="AJ997" s="20"/>
      <c r="AK997" s="20"/>
      <c r="AL997" s="1"/>
      <c r="AM997" s="1"/>
      <c r="AN997" s="1"/>
    </row>
    <row r="998" spans="1:40" ht="18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4"/>
      <c r="Z998" s="4"/>
      <c r="AA998" s="1"/>
      <c r="AB998" s="1"/>
      <c r="AC998" s="1"/>
      <c r="AD998" s="1"/>
      <c r="AE998" s="1"/>
      <c r="AF998" s="1"/>
      <c r="AG998" s="1"/>
      <c r="AH998" s="1"/>
      <c r="AI998" s="20"/>
      <c r="AJ998" s="20"/>
      <c r="AK998" s="20"/>
      <c r="AL998" s="1"/>
      <c r="AM998" s="1"/>
      <c r="AN998" s="1"/>
    </row>
    <row r="999" spans="1:40" ht="18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4"/>
      <c r="Z999" s="4"/>
      <c r="AA999" s="1"/>
      <c r="AB999" s="1"/>
      <c r="AC999" s="1"/>
      <c r="AD999" s="1"/>
      <c r="AE999" s="1"/>
      <c r="AF999" s="1"/>
      <c r="AG999" s="1"/>
      <c r="AH999" s="1"/>
      <c r="AI999" s="20"/>
      <c r="AJ999" s="20"/>
      <c r="AK999" s="20"/>
      <c r="AL999" s="1"/>
      <c r="AM999" s="1"/>
      <c r="AN999" s="1"/>
    </row>
    <row r="1000" spans="1:40" ht="18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4"/>
      <c r="Z1000" s="4"/>
      <c r="AA1000" s="1"/>
      <c r="AB1000" s="1"/>
      <c r="AC1000" s="1"/>
      <c r="AD1000" s="1"/>
      <c r="AE1000" s="1"/>
      <c r="AF1000" s="1"/>
      <c r="AG1000" s="1"/>
      <c r="AH1000" s="1"/>
      <c r="AI1000" s="20"/>
      <c r="AJ1000" s="20"/>
      <c r="AK1000" s="20"/>
      <c r="AL1000" s="1"/>
      <c r="AM1000" s="1"/>
      <c r="AN1000" s="1"/>
    </row>
    <row r="1001" spans="1:40" ht="18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4"/>
      <c r="Z1001" s="4"/>
      <c r="AA1001" s="1"/>
      <c r="AB1001" s="1"/>
      <c r="AC1001" s="1"/>
      <c r="AD1001" s="1"/>
      <c r="AE1001" s="1"/>
      <c r="AF1001" s="1"/>
      <c r="AG1001" s="1"/>
      <c r="AH1001" s="1"/>
      <c r="AI1001" s="20"/>
      <c r="AJ1001" s="20"/>
      <c r="AK1001" s="20"/>
      <c r="AL1001" s="1"/>
      <c r="AM1001" s="1"/>
      <c r="AN1001" s="1"/>
    </row>
    <row r="1002" spans="1:40" ht="18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4"/>
      <c r="Z1002" s="4"/>
      <c r="AA1002" s="1"/>
      <c r="AB1002" s="1"/>
      <c r="AC1002" s="1"/>
      <c r="AD1002" s="1"/>
      <c r="AE1002" s="1"/>
      <c r="AF1002" s="1"/>
      <c r="AG1002" s="1"/>
      <c r="AH1002" s="1"/>
      <c r="AI1002" s="20"/>
      <c r="AJ1002" s="20"/>
      <c r="AK1002" s="20"/>
      <c r="AL1002" s="1"/>
      <c r="AM1002" s="1"/>
      <c r="AN1002" s="1"/>
    </row>
    <row r="1003" spans="1:40" ht="18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4"/>
      <c r="Z1003" s="4"/>
      <c r="AA1003" s="1"/>
      <c r="AB1003" s="1"/>
      <c r="AC1003" s="1"/>
      <c r="AD1003" s="1"/>
      <c r="AE1003" s="1"/>
      <c r="AF1003" s="1"/>
      <c r="AG1003" s="1"/>
      <c r="AH1003" s="1"/>
      <c r="AI1003" s="20"/>
      <c r="AJ1003" s="20"/>
      <c r="AK1003" s="20"/>
      <c r="AL1003" s="1"/>
      <c r="AM1003" s="1"/>
      <c r="AN1003" s="1"/>
    </row>
    <row r="1004" spans="1:40" ht="18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4"/>
      <c r="Z1004" s="4"/>
      <c r="AA1004" s="1"/>
      <c r="AB1004" s="1"/>
      <c r="AC1004" s="1"/>
      <c r="AD1004" s="1"/>
      <c r="AE1004" s="1"/>
      <c r="AF1004" s="1"/>
      <c r="AG1004" s="1"/>
      <c r="AH1004" s="1"/>
      <c r="AI1004" s="20"/>
      <c r="AJ1004" s="20"/>
      <c r="AK1004" s="20"/>
      <c r="AL1004" s="1"/>
      <c r="AM1004" s="1"/>
      <c r="AN1004" s="1"/>
    </row>
    <row r="1005" spans="1:40" ht="18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4"/>
      <c r="Z1005" s="4"/>
      <c r="AA1005" s="1"/>
      <c r="AB1005" s="1"/>
      <c r="AC1005" s="1"/>
      <c r="AD1005" s="1"/>
      <c r="AE1005" s="1"/>
      <c r="AF1005" s="1"/>
      <c r="AG1005" s="1"/>
      <c r="AH1005" s="1"/>
      <c r="AI1005" s="20"/>
      <c r="AJ1005" s="20"/>
      <c r="AK1005" s="20"/>
      <c r="AL1005" s="1"/>
      <c r="AM1005" s="1"/>
      <c r="AN1005" s="1"/>
    </row>
    <row r="1006" spans="1:40" ht="18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4"/>
      <c r="Z1006" s="4"/>
      <c r="AA1006" s="1"/>
      <c r="AB1006" s="1"/>
      <c r="AC1006" s="1"/>
      <c r="AD1006" s="1"/>
      <c r="AE1006" s="1"/>
      <c r="AF1006" s="1"/>
      <c r="AG1006" s="1"/>
      <c r="AH1006" s="1"/>
      <c r="AI1006" s="20"/>
      <c r="AJ1006" s="20"/>
      <c r="AK1006" s="20"/>
      <c r="AL1006" s="1"/>
      <c r="AM1006" s="1"/>
      <c r="AN1006" s="1"/>
    </row>
    <row r="1007" spans="1:40" ht="15" customHeight="1" x14ac:dyDescent="0.2"/>
  </sheetData>
  <mergeCells count="532">
    <mergeCell ref="O7:R7"/>
    <mergeCell ref="S7:W7"/>
    <mergeCell ref="AD8:AK8"/>
    <mergeCell ref="G9:R9"/>
    <mergeCell ref="S9:T9"/>
    <mergeCell ref="V9:W9"/>
    <mergeCell ref="AD9:AK9"/>
    <mergeCell ref="B2:F11"/>
    <mergeCell ref="G2:AK3"/>
    <mergeCell ref="X4:AC4"/>
    <mergeCell ref="AD4:AK4"/>
    <mergeCell ref="G5:R5"/>
    <mergeCell ref="S5:W5"/>
    <mergeCell ref="AD5:AK5"/>
    <mergeCell ref="AD6:AK7"/>
    <mergeCell ref="G7:J7"/>
    <mergeCell ref="K7:N7"/>
    <mergeCell ref="AE12:AF12"/>
    <mergeCell ref="AG12:AH12"/>
    <mergeCell ref="AI12:AK12"/>
    <mergeCell ref="B13:C13"/>
    <mergeCell ref="D13:T13"/>
    <mergeCell ref="U13:V13"/>
    <mergeCell ref="AD10:AK10"/>
    <mergeCell ref="G11:W11"/>
    <mergeCell ref="AD11:AK11"/>
    <mergeCell ref="B12:C12"/>
    <mergeCell ref="D12:T12"/>
    <mergeCell ref="U12:V12"/>
    <mergeCell ref="W12:X12"/>
    <mergeCell ref="Y12:Z12"/>
    <mergeCell ref="AA12:AB12"/>
    <mergeCell ref="AC12:AD12"/>
    <mergeCell ref="B14:C14"/>
    <mergeCell ref="D14:T14"/>
    <mergeCell ref="AE14:AF14"/>
    <mergeCell ref="AG14:AH14"/>
    <mergeCell ref="AI14:AK14"/>
    <mergeCell ref="B15:C15"/>
    <mergeCell ref="D15:T15"/>
    <mergeCell ref="U15:V15"/>
    <mergeCell ref="W15:X15"/>
    <mergeCell ref="Y15:Z15"/>
    <mergeCell ref="AA15:AB15"/>
    <mergeCell ref="AC15:AD15"/>
    <mergeCell ref="AE15:AF15"/>
    <mergeCell ref="AG15:AH15"/>
    <mergeCell ref="AI15:AK15"/>
    <mergeCell ref="AI16:AK16"/>
    <mergeCell ref="B17:C17"/>
    <mergeCell ref="D17:T17"/>
    <mergeCell ref="U17:V17"/>
    <mergeCell ref="W17:X17"/>
    <mergeCell ref="Y17:Z17"/>
    <mergeCell ref="AA17:AB17"/>
    <mergeCell ref="AC17:AD17"/>
    <mergeCell ref="AE17:AF17"/>
    <mergeCell ref="AG17:AH17"/>
    <mergeCell ref="AI17:AK17"/>
    <mergeCell ref="B16:C16"/>
    <mergeCell ref="D16:T16"/>
    <mergeCell ref="U16:V16"/>
    <mergeCell ref="W16:X16"/>
    <mergeCell ref="Y16:Z16"/>
    <mergeCell ref="AA16:AB16"/>
    <mergeCell ref="AC16:AD16"/>
    <mergeCell ref="AE16:AF16"/>
    <mergeCell ref="AG16:AH16"/>
    <mergeCell ref="AI18:AK18"/>
    <mergeCell ref="B19:C19"/>
    <mergeCell ref="D19:T19"/>
    <mergeCell ref="U19:V19"/>
    <mergeCell ref="W19:X19"/>
    <mergeCell ref="Y19:Z19"/>
    <mergeCell ref="AA19:AB19"/>
    <mergeCell ref="AC19:AD19"/>
    <mergeCell ref="AE19:AF19"/>
    <mergeCell ref="AG19:AH19"/>
    <mergeCell ref="AI19:AK19"/>
    <mergeCell ref="B18:C18"/>
    <mergeCell ref="D18:T18"/>
    <mergeCell ref="U18:V18"/>
    <mergeCell ref="W18:X18"/>
    <mergeCell ref="Y18:Z18"/>
    <mergeCell ref="AA18:AB18"/>
    <mergeCell ref="AC18:AD18"/>
    <mergeCell ref="AE18:AF18"/>
    <mergeCell ref="AG18:AH18"/>
    <mergeCell ref="AI20:AK20"/>
    <mergeCell ref="B21:C21"/>
    <mergeCell ref="D21:T21"/>
    <mergeCell ref="U21:V21"/>
    <mergeCell ref="W21:X21"/>
    <mergeCell ref="Y21:Z21"/>
    <mergeCell ref="AA21:AB21"/>
    <mergeCell ref="AC21:AD21"/>
    <mergeCell ref="AE21:AF21"/>
    <mergeCell ref="AG21:AH21"/>
    <mergeCell ref="AI21:AK21"/>
    <mergeCell ref="B20:C20"/>
    <mergeCell ref="D20:T20"/>
    <mergeCell ref="U20:V20"/>
    <mergeCell ref="W20:X20"/>
    <mergeCell ref="Y20:Z20"/>
    <mergeCell ref="AA20:AB20"/>
    <mergeCell ref="AC20:AD20"/>
    <mergeCell ref="AE20:AF20"/>
    <mergeCell ref="AG20:AH20"/>
    <mergeCell ref="B22:C22"/>
    <mergeCell ref="D22:T22"/>
    <mergeCell ref="W22:X22"/>
    <mergeCell ref="Y22:Z22"/>
    <mergeCell ref="AA22:AB22"/>
    <mergeCell ref="AC22:AD22"/>
    <mergeCell ref="AE22:AF22"/>
    <mergeCell ref="AG22:AH22"/>
    <mergeCell ref="AI22:AK22"/>
    <mergeCell ref="AE35:AF35"/>
    <mergeCell ref="AC30:AD30"/>
    <mergeCell ref="AE30:AF30"/>
    <mergeCell ref="AG30:AH30"/>
    <mergeCell ref="AI30:AK30"/>
    <mergeCell ref="AI23:AK23"/>
    <mergeCell ref="B28:C28"/>
    <mergeCell ref="D29:T29"/>
    <mergeCell ref="W29:X29"/>
    <mergeCell ref="Y29:Z29"/>
    <mergeCell ref="AA29:AB29"/>
    <mergeCell ref="AC29:AD29"/>
    <mergeCell ref="AE29:AF29"/>
    <mergeCell ref="AG29:AH29"/>
    <mergeCell ref="AI29:AK29"/>
    <mergeCell ref="B23:C23"/>
    <mergeCell ref="D23:T23"/>
    <mergeCell ref="U23:V23"/>
    <mergeCell ref="W23:X23"/>
    <mergeCell ref="Y23:Z23"/>
    <mergeCell ref="AA23:AB23"/>
    <mergeCell ref="AC23:AD23"/>
    <mergeCell ref="AE23:AF23"/>
    <mergeCell ref="AG23:AH23"/>
    <mergeCell ref="AG35:AH35"/>
    <mergeCell ref="AI35:AK35"/>
    <mergeCell ref="B33:C33"/>
    <mergeCell ref="D33:T33"/>
    <mergeCell ref="AE33:AF33"/>
    <mergeCell ref="AG33:AH33"/>
    <mergeCell ref="AI33:AK33"/>
    <mergeCell ref="B32:C32"/>
    <mergeCell ref="D32:T32"/>
    <mergeCell ref="W32:X32"/>
    <mergeCell ref="Y32:Z32"/>
    <mergeCell ref="AA32:AB32"/>
    <mergeCell ref="AC32:AD32"/>
    <mergeCell ref="AE32:AF32"/>
    <mergeCell ref="AG32:AH32"/>
    <mergeCell ref="AI32:AK32"/>
    <mergeCell ref="B35:C35"/>
    <mergeCell ref="D35:T35"/>
    <mergeCell ref="U35:V35"/>
    <mergeCell ref="W35:X35"/>
    <mergeCell ref="Y35:Z35"/>
    <mergeCell ref="AA35:AB35"/>
    <mergeCell ref="U34:V34"/>
    <mergeCell ref="AC35:AD35"/>
    <mergeCell ref="AI36:AK36"/>
    <mergeCell ref="B37:C37"/>
    <mergeCell ref="D37:T37"/>
    <mergeCell ref="AE37:AF37"/>
    <mergeCell ref="AG37:AH37"/>
    <mergeCell ref="AI37:AK37"/>
    <mergeCell ref="B38:C38"/>
    <mergeCell ref="D38:T38"/>
    <mergeCell ref="U38:V38"/>
    <mergeCell ref="W38:X38"/>
    <mergeCell ref="Y38:Z38"/>
    <mergeCell ref="AA38:AB38"/>
    <mergeCell ref="AC38:AD38"/>
    <mergeCell ref="AE38:AF38"/>
    <mergeCell ref="AG38:AH38"/>
    <mergeCell ref="AI38:AK38"/>
    <mergeCell ref="B36:C36"/>
    <mergeCell ref="D36:T36"/>
    <mergeCell ref="W36:X36"/>
    <mergeCell ref="Y36:Z36"/>
    <mergeCell ref="AA36:AB36"/>
    <mergeCell ref="AC36:AD36"/>
    <mergeCell ref="AE36:AF36"/>
    <mergeCell ref="AG36:AH36"/>
    <mergeCell ref="D53:T53"/>
    <mergeCell ref="W53:X53"/>
    <mergeCell ref="Y53:Z53"/>
    <mergeCell ref="D52:T52"/>
    <mergeCell ref="W52:X52"/>
    <mergeCell ref="Y52:Z52"/>
    <mergeCell ref="AG60:AH60"/>
    <mergeCell ref="AI60:AK60"/>
    <mergeCell ref="W55:X55"/>
    <mergeCell ref="Y55:Z55"/>
    <mergeCell ref="AA55:AB55"/>
    <mergeCell ref="AC55:AD55"/>
    <mergeCell ref="AE55:AF55"/>
    <mergeCell ref="AG55:AH55"/>
    <mergeCell ref="AI55:AK55"/>
    <mergeCell ref="B54:C54"/>
    <mergeCell ref="D54:T54"/>
    <mergeCell ref="W54:X54"/>
    <mergeCell ref="Y54:Z54"/>
    <mergeCell ref="AA54:AB54"/>
    <mergeCell ref="AC54:AD54"/>
    <mergeCell ref="AE54:AF54"/>
    <mergeCell ref="AG54:AH54"/>
    <mergeCell ref="B70:C70"/>
    <mergeCell ref="D70:T70"/>
    <mergeCell ref="B61:C61"/>
    <mergeCell ref="D61:T61"/>
    <mergeCell ref="W61:X61"/>
    <mergeCell ref="AA61:AB61"/>
    <mergeCell ref="AC61:AD61"/>
    <mergeCell ref="AE61:AF61"/>
    <mergeCell ref="AG61:AH61"/>
    <mergeCell ref="B63:C63"/>
    <mergeCell ref="D63:T63"/>
    <mergeCell ref="AE63:AF63"/>
    <mergeCell ref="AG63:AH63"/>
    <mergeCell ref="B65:C65"/>
    <mergeCell ref="D65:T65"/>
    <mergeCell ref="W65:X65"/>
    <mergeCell ref="AI70:AK70"/>
    <mergeCell ref="AI56:AK56"/>
    <mergeCell ref="B56:C56"/>
    <mergeCell ref="D56:T56"/>
    <mergeCell ref="W56:X56"/>
    <mergeCell ref="Y56:Z56"/>
    <mergeCell ref="AA56:AB56"/>
    <mergeCell ref="AC56:AD56"/>
    <mergeCell ref="AE56:AF56"/>
    <mergeCell ref="AG56:AH56"/>
    <mergeCell ref="AE59:AF59"/>
    <mergeCell ref="AG59:AH59"/>
    <mergeCell ref="AI59:AK59"/>
    <mergeCell ref="AE60:AF60"/>
    <mergeCell ref="AI61:AK61"/>
    <mergeCell ref="B62:C62"/>
    <mergeCell ref="D62:T62"/>
    <mergeCell ref="W62:X62"/>
    <mergeCell ref="AA62:AB62"/>
    <mergeCell ref="AC62:AD62"/>
    <mergeCell ref="AE62:AF62"/>
    <mergeCell ref="AG62:AH62"/>
    <mergeCell ref="AI62:AK62"/>
    <mergeCell ref="Y61:Z61"/>
    <mergeCell ref="AG48:AH48"/>
    <mergeCell ref="AI48:AK48"/>
    <mergeCell ref="B49:C49"/>
    <mergeCell ref="D49:T49"/>
    <mergeCell ref="AE49:AF49"/>
    <mergeCell ref="AG49:AH49"/>
    <mergeCell ref="AI49:AK49"/>
    <mergeCell ref="Y48:Z48"/>
    <mergeCell ref="W48:X48"/>
    <mergeCell ref="AA48:AB48"/>
    <mergeCell ref="B48:C48"/>
    <mergeCell ref="D48:T48"/>
    <mergeCell ref="AC48:AD48"/>
    <mergeCell ref="AE48:AF48"/>
    <mergeCell ref="B50:C50"/>
    <mergeCell ref="D57:T57"/>
    <mergeCell ref="W57:X57"/>
    <mergeCell ref="AA50:AB50"/>
    <mergeCell ref="AC50:AD50"/>
    <mergeCell ref="AE50:AF50"/>
    <mergeCell ref="AG50:AH50"/>
    <mergeCell ref="AI50:AK50"/>
    <mergeCell ref="B51:C51"/>
    <mergeCell ref="AA51:AB51"/>
    <mergeCell ref="AC51:AD51"/>
    <mergeCell ref="AE51:AF51"/>
    <mergeCell ref="AG51:AH51"/>
    <mergeCell ref="AI51:AK51"/>
    <mergeCell ref="Y57:Z57"/>
    <mergeCell ref="D50:T50"/>
    <mergeCell ref="W50:X50"/>
    <mergeCell ref="D51:T51"/>
    <mergeCell ref="W51:X51"/>
    <mergeCell ref="Y50:Z50"/>
    <mergeCell ref="Y51:Z51"/>
    <mergeCell ref="AI54:AK54"/>
    <mergeCell ref="B55:C55"/>
    <mergeCell ref="D55:T55"/>
    <mergeCell ref="B52:C52"/>
    <mergeCell ref="D59:T59"/>
    <mergeCell ref="W59:X59"/>
    <mergeCell ref="AA52:AB52"/>
    <mergeCell ref="AC52:AD52"/>
    <mergeCell ref="AE52:AF52"/>
    <mergeCell ref="AG52:AH52"/>
    <mergeCell ref="AI52:AK52"/>
    <mergeCell ref="B53:C53"/>
    <mergeCell ref="AA53:AB53"/>
    <mergeCell ref="AC53:AD53"/>
    <mergeCell ref="AE53:AF53"/>
    <mergeCell ref="AG53:AH53"/>
    <mergeCell ref="AI53:AK53"/>
    <mergeCell ref="Y59:Z59"/>
    <mergeCell ref="AE57:AF57"/>
    <mergeCell ref="AG57:AH57"/>
    <mergeCell ref="AI57:AK57"/>
    <mergeCell ref="AE58:AF58"/>
    <mergeCell ref="AG58:AH58"/>
    <mergeCell ref="AI58:AK58"/>
    <mergeCell ref="D58:T58"/>
    <mergeCell ref="W58:X58"/>
    <mergeCell ref="Y58:Z58"/>
    <mergeCell ref="Y62:Z62"/>
    <mergeCell ref="AI63:AK63"/>
    <mergeCell ref="B64:C64"/>
    <mergeCell ref="D64:T64"/>
    <mergeCell ref="W64:X64"/>
    <mergeCell ref="AA64:AB64"/>
    <mergeCell ref="AC64:AD64"/>
    <mergeCell ref="AE64:AF64"/>
    <mergeCell ref="AG64:AH64"/>
    <mergeCell ref="AI64:AK64"/>
    <mergeCell ref="Y64:Z64"/>
    <mergeCell ref="AA65:AB65"/>
    <mergeCell ref="AC65:AD65"/>
    <mergeCell ref="AE65:AF65"/>
    <mergeCell ref="AG65:AH65"/>
    <mergeCell ref="AI65:AK65"/>
    <mergeCell ref="B66:C66"/>
    <mergeCell ref="D66:T66"/>
    <mergeCell ref="W66:X66"/>
    <mergeCell ref="AA66:AB66"/>
    <mergeCell ref="AC66:AD66"/>
    <mergeCell ref="AE66:AF66"/>
    <mergeCell ref="AG66:AH66"/>
    <mergeCell ref="AI66:AK66"/>
    <mergeCell ref="Y65:Z65"/>
    <mergeCell ref="Y66:Z66"/>
    <mergeCell ref="B67:C67"/>
    <mergeCell ref="D67:T67"/>
    <mergeCell ref="W67:X67"/>
    <mergeCell ref="AA67:AB67"/>
    <mergeCell ref="AC67:AD67"/>
    <mergeCell ref="AE67:AF67"/>
    <mergeCell ref="AG67:AH67"/>
    <mergeCell ref="AI67:AK67"/>
    <mergeCell ref="Y67:Z67"/>
    <mergeCell ref="B68:C68"/>
    <mergeCell ref="D68:T68"/>
    <mergeCell ref="W68:X68"/>
    <mergeCell ref="AA68:AB68"/>
    <mergeCell ref="AC68:AD68"/>
    <mergeCell ref="AE68:AF68"/>
    <mergeCell ref="AG68:AH68"/>
    <mergeCell ref="AI68:AK68"/>
    <mergeCell ref="B69:C69"/>
    <mergeCell ref="D69:T69"/>
    <mergeCell ref="W69:X69"/>
    <mergeCell ref="AA69:AB69"/>
    <mergeCell ref="AC69:AD69"/>
    <mergeCell ref="AE69:AF69"/>
    <mergeCell ref="AG69:AH69"/>
    <mergeCell ref="AI69:AK69"/>
    <mergeCell ref="Y68:Z68"/>
    <mergeCell ref="Y69:Z69"/>
    <mergeCell ref="B57:C57"/>
    <mergeCell ref="B58:C58"/>
    <mergeCell ref="B59:C59"/>
    <mergeCell ref="B60:C60"/>
    <mergeCell ref="AA57:AB57"/>
    <mergeCell ref="AC57:AD57"/>
    <mergeCell ref="AA58:AB58"/>
    <mergeCell ref="AC58:AD58"/>
    <mergeCell ref="AA59:AB59"/>
    <mergeCell ref="AC59:AD59"/>
    <mergeCell ref="AA60:AB60"/>
    <mergeCell ref="AC60:AD60"/>
    <mergeCell ref="D60:T60"/>
    <mergeCell ref="W60:X60"/>
    <mergeCell ref="Y60:Z60"/>
    <mergeCell ref="B40:C40"/>
    <mergeCell ref="D40:T40"/>
    <mergeCell ref="AE40:AF40"/>
    <mergeCell ref="AG40:AH40"/>
    <mergeCell ref="AI40:AK40"/>
    <mergeCell ref="B41:C41"/>
    <mergeCell ref="B42:C42"/>
    <mergeCell ref="B43:C43"/>
    <mergeCell ref="B44:C44"/>
    <mergeCell ref="W41:X41"/>
    <mergeCell ref="W42:X42"/>
    <mergeCell ref="W43:X43"/>
    <mergeCell ref="W44:X44"/>
    <mergeCell ref="AA41:AB41"/>
    <mergeCell ref="AA42:AB42"/>
    <mergeCell ref="AA43:AB43"/>
    <mergeCell ref="AA44:AB44"/>
    <mergeCell ref="AE41:AF41"/>
    <mergeCell ref="AE42:AF42"/>
    <mergeCell ref="AE43:AF43"/>
    <mergeCell ref="AE44:AF44"/>
    <mergeCell ref="AI41:AK41"/>
    <mergeCell ref="AI42:AK42"/>
    <mergeCell ref="AI43:AK43"/>
    <mergeCell ref="B45:C45"/>
    <mergeCell ref="B46:C46"/>
    <mergeCell ref="B47:C47"/>
    <mergeCell ref="D41:T41"/>
    <mergeCell ref="D42:T42"/>
    <mergeCell ref="D43:T43"/>
    <mergeCell ref="D44:T44"/>
    <mergeCell ref="D45:T45"/>
    <mergeCell ref="D46:T46"/>
    <mergeCell ref="D47:T47"/>
    <mergeCell ref="W45:X45"/>
    <mergeCell ref="W46:X46"/>
    <mergeCell ref="W47:X47"/>
    <mergeCell ref="Y41:Z41"/>
    <mergeCell ref="Y42:Z42"/>
    <mergeCell ref="Y43:Z43"/>
    <mergeCell ref="Y44:Z44"/>
    <mergeCell ref="Y45:Z45"/>
    <mergeCell ref="Y46:Z46"/>
    <mergeCell ref="Y47:Z47"/>
    <mergeCell ref="AA46:AB46"/>
    <mergeCell ref="AA47:AB47"/>
    <mergeCell ref="AC41:AD41"/>
    <mergeCell ref="AC42:AD42"/>
    <mergeCell ref="AC43:AD43"/>
    <mergeCell ref="AC44:AD44"/>
    <mergeCell ref="AC45:AD45"/>
    <mergeCell ref="AC46:AD46"/>
    <mergeCell ref="AC47:AD47"/>
    <mergeCell ref="Y39:Z39"/>
    <mergeCell ref="W39:X39"/>
    <mergeCell ref="D39:T39"/>
    <mergeCell ref="B39:C39"/>
    <mergeCell ref="AI44:AK44"/>
    <mergeCell ref="AI45:AK45"/>
    <mergeCell ref="AI46:AK46"/>
    <mergeCell ref="AI47:AK47"/>
    <mergeCell ref="AA39:AB39"/>
    <mergeCell ref="AC39:AD39"/>
    <mergeCell ref="AE39:AF39"/>
    <mergeCell ref="AG39:AH39"/>
    <mergeCell ref="AI39:AK39"/>
    <mergeCell ref="AE45:AF45"/>
    <mergeCell ref="AE46:AF46"/>
    <mergeCell ref="AE47:AF47"/>
    <mergeCell ref="AG41:AH41"/>
    <mergeCell ref="AG42:AH42"/>
    <mergeCell ref="AG43:AH43"/>
    <mergeCell ref="AG44:AH44"/>
    <mergeCell ref="AG45:AH45"/>
    <mergeCell ref="AG46:AH46"/>
    <mergeCell ref="AG47:AH47"/>
    <mergeCell ref="AA45:AB45"/>
    <mergeCell ref="AA24:AB24"/>
    <mergeCell ref="AC24:AD24"/>
    <mergeCell ref="AE24:AF24"/>
    <mergeCell ref="AG24:AH24"/>
    <mergeCell ref="AI24:AK24"/>
    <mergeCell ref="B25:C25"/>
    <mergeCell ref="D25:T25"/>
    <mergeCell ref="U25:V25"/>
    <mergeCell ref="W25:X25"/>
    <mergeCell ref="Y25:Z25"/>
    <mergeCell ref="AA25:AB25"/>
    <mergeCell ref="AC25:AD25"/>
    <mergeCell ref="AE25:AF25"/>
    <mergeCell ref="AG25:AH25"/>
    <mergeCell ref="AI25:AK25"/>
    <mergeCell ref="D24:T24"/>
    <mergeCell ref="U24:V24"/>
    <mergeCell ref="W24:X24"/>
    <mergeCell ref="Y24:Z24"/>
    <mergeCell ref="B24:C24"/>
    <mergeCell ref="AI26:AK26"/>
    <mergeCell ref="B27:C27"/>
    <mergeCell ref="D27:T27"/>
    <mergeCell ref="U27:V27"/>
    <mergeCell ref="W27:X27"/>
    <mergeCell ref="Y27:Z27"/>
    <mergeCell ref="AA27:AB27"/>
    <mergeCell ref="AC27:AD27"/>
    <mergeCell ref="AE27:AF27"/>
    <mergeCell ref="AG27:AH27"/>
    <mergeCell ref="AI27:AK27"/>
    <mergeCell ref="B26:C26"/>
    <mergeCell ref="D26:T26"/>
    <mergeCell ref="U26:V26"/>
    <mergeCell ref="W26:X26"/>
    <mergeCell ref="Y26:Z26"/>
    <mergeCell ref="AA26:AB26"/>
    <mergeCell ref="AC26:AD26"/>
    <mergeCell ref="AE26:AF26"/>
    <mergeCell ref="AG26:AH26"/>
    <mergeCell ref="B31:C31"/>
    <mergeCell ref="AI28:AK28"/>
    <mergeCell ref="B30:C30"/>
    <mergeCell ref="D28:T28"/>
    <mergeCell ref="U28:V28"/>
    <mergeCell ref="W28:X28"/>
    <mergeCell ref="Y28:Z28"/>
    <mergeCell ref="AA28:AB28"/>
    <mergeCell ref="AC28:AD28"/>
    <mergeCell ref="AE28:AF28"/>
    <mergeCell ref="AG28:AH28"/>
    <mergeCell ref="B29:C29"/>
    <mergeCell ref="D31:T31"/>
    <mergeCell ref="W31:X31"/>
    <mergeCell ref="Y31:Z31"/>
    <mergeCell ref="AA31:AB31"/>
    <mergeCell ref="AC31:AD31"/>
    <mergeCell ref="AE31:AF31"/>
    <mergeCell ref="AG31:AH31"/>
    <mergeCell ref="AI31:AK31"/>
    <mergeCell ref="D30:T30"/>
    <mergeCell ref="W30:X30"/>
    <mergeCell ref="Y30:Z30"/>
    <mergeCell ref="AA30:AB30"/>
    <mergeCell ref="AI34:AK34"/>
    <mergeCell ref="AG34:AH34"/>
    <mergeCell ref="AE34:AF34"/>
    <mergeCell ref="AC34:AD34"/>
    <mergeCell ref="AA34:AB34"/>
    <mergeCell ref="Y34:Z34"/>
    <mergeCell ref="W34:X34"/>
    <mergeCell ref="D34:T34"/>
    <mergeCell ref="B34:C34"/>
  </mergeCells>
  <conditionalFormatting sqref="Y50:Z60 Y29:Z31 Y64:Z68">
    <cfRule type="containsBlanks" dxfId="8" priority="26">
      <formula>LEN(TRIM(Y29))=0</formula>
    </cfRule>
  </conditionalFormatting>
  <conditionalFormatting sqref="Y16:Z23">
    <cfRule type="containsBlanks" dxfId="7" priority="23">
      <formula>LEN(TRIM(Y16))=0</formula>
    </cfRule>
  </conditionalFormatting>
  <conditionalFormatting sqref="Y61:Z61">
    <cfRule type="containsBlanks" dxfId="6" priority="13">
      <formula>LEN(TRIM(Y61))=0</formula>
    </cfRule>
  </conditionalFormatting>
  <conditionalFormatting sqref="Y24:Z24">
    <cfRule type="containsBlanks" dxfId="5" priority="12">
      <formula>LEN(TRIM(Y24))=0</formula>
    </cfRule>
  </conditionalFormatting>
  <conditionalFormatting sqref="Y27:Z27">
    <cfRule type="containsBlanks" dxfId="4" priority="9">
      <formula>LEN(TRIM(Y27))=0</formula>
    </cfRule>
  </conditionalFormatting>
  <conditionalFormatting sqref="Y25:Z25">
    <cfRule type="containsBlanks" dxfId="3" priority="4">
      <formula>LEN(TRIM(Y25))=0</formula>
    </cfRule>
  </conditionalFormatting>
  <conditionalFormatting sqref="Y26:Z26">
    <cfRule type="containsBlanks" dxfId="2" priority="3">
      <formula>LEN(TRIM(Y26))=0</formula>
    </cfRule>
  </conditionalFormatting>
  <conditionalFormatting sqref="Y28:Z28">
    <cfRule type="containsBlanks" dxfId="1" priority="2">
      <formula>LEN(TRIM(Y28))=0</formula>
    </cfRule>
  </conditionalFormatting>
  <conditionalFormatting sqref="Y35:Z35">
    <cfRule type="containsBlanks" dxfId="0" priority="1">
      <formula>LEN(TRIM(Y35))=0</formula>
    </cfRule>
  </conditionalFormatting>
  <pageMargins left="0.51181102362204722" right="0.51181102362204722" top="0" bottom="0" header="0.31496062992125984" footer="0.31496062992125984"/>
  <pageSetup paperSize="8" scale="69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Capa</vt:lpstr>
      <vt:lpstr>Planilha Quantitativa</vt:lpstr>
      <vt:lpstr>Capa!Area_de_impressao</vt:lpstr>
      <vt:lpstr>'Planilha Quantitativa'!Area_de_impressao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Kenzo Kono Kodama</dc:creator>
  <cp:lastModifiedBy>Karina Mendes Neves de Oliveira</cp:lastModifiedBy>
  <cp:lastPrinted>2022-05-13T11:51:46Z</cp:lastPrinted>
  <dcterms:created xsi:type="dcterms:W3CDTF">2014-10-22T18:59:00Z</dcterms:created>
  <dcterms:modified xsi:type="dcterms:W3CDTF">2022-08-04T19:35:32Z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1046-10.2.0.7635</vt:lpwstr>
  </property>
</Properties>
</file>