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ERENCIA COMPRAS\Planilhas Proposta copiáveis\P1024 Soros Recuperação de contenção\"/>
    </mc:Choice>
  </mc:AlternateContent>
  <xr:revisionPtr revIDLastSave="0" documentId="13_ncr:1_{A5051567-60CF-4F38-A51D-4695ACD42D5A}" xr6:coauthVersionLast="47" xr6:coauthVersionMax="47" xr10:uidLastSave="{00000000-0000-0000-0000-000000000000}"/>
  <bookViews>
    <workbookView xWindow="420" yWindow="330" windowWidth="28350" windowHeight="14505" tabRatio="860" activeTab="1" xr2:uid="{00000000-000D-0000-FFFF-FFFF00000000}"/>
  </bookViews>
  <sheets>
    <sheet name="INSTRUÇÕES" sheetId="19" r:id="rId1"/>
    <sheet name="CIVIL" sheetId="11" r:id="rId2"/>
    <sheet name="RESUMO" sheetId="17" r:id="rId3"/>
  </sheets>
  <definedNames>
    <definedName name="\0" localSheetId="2">#REF!</definedName>
    <definedName name="\0">#REF!</definedName>
    <definedName name="\a">#N/A</definedName>
    <definedName name="\c" localSheetId="1">#REF!</definedName>
    <definedName name="\c" localSheetId="2">#REF!</definedName>
    <definedName name="\c">#REF!</definedName>
    <definedName name="\p" localSheetId="1">#REF!</definedName>
    <definedName name="\p" localSheetId="2">#REF!</definedName>
    <definedName name="\p">#REF!</definedName>
    <definedName name="\Q" localSheetId="2">#REF!</definedName>
    <definedName name="\Q">#REF!</definedName>
    <definedName name="\Z" localSheetId="2">#REF!</definedName>
    <definedName name="\Z">#REF!</definedName>
    <definedName name="______R" localSheetId="2">#REF!</definedName>
    <definedName name="______R">#REF!</definedName>
    <definedName name="_____R" localSheetId="2">#REF!</definedName>
    <definedName name="_____R">#REF!</definedName>
    <definedName name="____R" localSheetId="2">#REF!</definedName>
    <definedName name="____R">#REF!</definedName>
    <definedName name="____VB6" localSheetId="2">#REF!</definedName>
    <definedName name="____VB6">#REF!</definedName>
    <definedName name="___R" localSheetId="1">#REF!</definedName>
    <definedName name="___R" localSheetId="2">#REF!</definedName>
    <definedName name="___R">#REF!</definedName>
    <definedName name="___VB6" localSheetId="2">#REF!</definedName>
    <definedName name="___VB6">#REF!</definedName>
    <definedName name="__R" localSheetId="1">#REF!</definedName>
    <definedName name="__R" localSheetId="2">#REF!</definedName>
    <definedName name="__R">#REF!</definedName>
    <definedName name="__VB6" localSheetId="2">#REF!</definedName>
    <definedName name="__VB6">#REF!</definedName>
    <definedName name="_1">#N/A</definedName>
    <definedName name="_1____MÃO_DE_OBRA_DIRETA" localSheetId="1">#REF!</definedName>
    <definedName name="_1____MÃO_DE_OBRA_DIRETA" localSheetId="2">#REF!</definedName>
    <definedName name="_1____MÃO_DE_OBRA_DIRETA">#REF!</definedName>
    <definedName name="_11">#N/A</definedName>
    <definedName name="_13.1___MATERIAL_CONSUMO" localSheetId="1">#REF!</definedName>
    <definedName name="_13.1___MATERIAL_CONSUMO" localSheetId="2">#REF!</definedName>
    <definedName name="_13.1___MATERIAL_CONSUMO">#REF!</definedName>
    <definedName name="_13.2___MATERIAL_APLICAÇÃO" localSheetId="1">#REF!</definedName>
    <definedName name="_13.2___MATERIAL_APLICAÇÃO" localSheetId="2">#REF!</definedName>
    <definedName name="_13.2___MATERIAL_APLICAÇÃO">#REF!</definedName>
    <definedName name="_13.3__FERRAMENTAS" localSheetId="1">#REF!</definedName>
    <definedName name="_13.3__FERRAMENTAS" localSheetId="2">#REF!</definedName>
    <definedName name="_13.3__FERRAMENTAS">#REF!</definedName>
    <definedName name="_13____MATERIAIS_E_FERRAMENTAS" localSheetId="1">#REF!</definedName>
    <definedName name="_13____MATERIAIS_E_FERRAMENTAS" localSheetId="2">#REF!</definedName>
    <definedName name="_13____MATERIAIS_E_FERRAMENTAS">#REF!</definedName>
    <definedName name="_14____MATERIAL_DE_SEGURANÇA" localSheetId="1">#REF!</definedName>
    <definedName name="_14____MATERIAL_DE_SEGURANÇA" localSheetId="2">#REF!</definedName>
    <definedName name="_14____MATERIAL_DE_SEGURANÇA">#REF!</definedName>
    <definedName name="_15____DIVERSOS" localSheetId="1">#REF!</definedName>
    <definedName name="_15____DIVERSOS" localSheetId="2">#REF!</definedName>
    <definedName name="_15____DIVERSOS">#REF!</definedName>
    <definedName name="_16.1___EQUIPAMENTOS_MAIORES" localSheetId="1">#REF!</definedName>
    <definedName name="_16.1___EQUIPAMENTOS_MAIORES" localSheetId="2">#REF!</definedName>
    <definedName name="_16.1___EQUIPAMENTOS_MAIORES">#REF!</definedName>
    <definedName name="_16.2___EQUIPAMENTOS_MENORES" localSheetId="1">#REF!</definedName>
    <definedName name="_16.2___EQUIPAMENTOS_MENORES" localSheetId="2">#REF!</definedName>
    <definedName name="_16.2___EQUIPAMENTOS_MENORES">#REF!</definedName>
    <definedName name="_16.3___VEÍCULOS" localSheetId="1">#REF!</definedName>
    <definedName name="_16.3___VEÍCULOS">#REF!</definedName>
    <definedName name="_16.4___COMBÚSTIVEL" localSheetId="1">#REF!</definedName>
    <definedName name="_16.4___COMBÚSTIVEL">#REF!</definedName>
    <definedName name="_16.5___EQUIPAMENTOS_DE_ESCRITÓRIO" localSheetId="1">#REF!</definedName>
    <definedName name="_16.5___EQUIPAMENTOS_DE_ESCRITÓRIO">#REF!</definedName>
    <definedName name="_16___EQUIPAMENTOS" localSheetId="1">#REF!</definedName>
    <definedName name="_16___EQUIPAMENTOS" localSheetId="2">#REF!</definedName>
    <definedName name="_16___EQUIPAMENTOS">#REF!</definedName>
    <definedName name="_17.1_MENSALISTA" localSheetId="1">#REF!</definedName>
    <definedName name="_17.1_MENSALISTA" localSheetId="2">#REF!</definedName>
    <definedName name="_17.1_MENSALISTA">#REF!</definedName>
    <definedName name="_17.2___HORISTA" localSheetId="1">#REF!</definedName>
    <definedName name="_17.2___HORISTA" localSheetId="2">#REF!</definedName>
    <definedName name="_17.2___HORISTA">#REF!</definedName>
    <definedName name="_17___DIREÇÃO_TÉCNICA_ADMINISTRATIVA" localSheetId="1">#REF!</definedName>
    <definedName name="_17___DIREÇÃO_TÉCNICA_ADMINISTRATIVA" localSheetId="2">#REF!</definedName>
    <definedName name="_17___DIREÇÃO_TÉCNICA_ADMINISTRATIVA">#REF!</definedName>
    <definedName name="_18___CANTEIRO___INSTALAÇÃO___MANUTENÇÃO" localSheetId="1">#REF!</definedName>
    <definedName name="_18___CANTEIRO___INSTALAÇÃO___MANUTENÇÃO" localSheetId="2">#REF!</definedName>
    <definedName name="_18___CANTEIRO___INSTALAÇÃO___MANUTENÇÃO">#REF!</definedName>
    <definedName name="_19___TRANSPORTE_DE_PESSOAL" localSheetId="1">#REF!</definedName>
    <definedName name="_19___TRANSPORTE_DE_PESSOAL" localSheetId="2">#REF!</definedName>
    <definedName name="_19___TRANSPORTE_DE_PESSOAL">#REF!</definedName>
    <definedName name="_2">#N/A</definedName>
    <definedName name="_20___MOBILIZAÇÃO___DESMOBILIZAÇÃO" localSheetId="1">#REF!</definedName>
    <definedName name="_20___MOBILIZAÇÃO___DESMOBILIZAÇÃO" localSheetId="2">#REF!</definedName>
    <definedName name="_20___MOBILIZAÇÃO___DESMOBILIZAÇÃO">#REF!</definedName>
    <definedName name="_21___REFEIÇÃO_REFEITÓRIO" localSheetId="1">#REF!</definedName>
    <definedName name="_21___REFEIÇÃO_REFEITÓRIO" localSheetId="2">#REF!</definedName>
    <definedName name="_21___REFEIÇÃO_REFEITÓRIO">#REF!</definedName>
    <definedName name="_22">#N/A</definedName>
    <definedName name="_22___VÁRIOS" localSheetId="1">#REF!</definedName>
    <definedName name="_22___VÁRIOS" localSheetId="2">#REF!</definedName>
    <definedName name="_22___VÁRIOS">#REF!</definedName>
    <definedName name="_23___SERVIÇOS_DE_TERCEIROS" localSheetId="1">#REF!</definedName>
    <definedName name="_23___SERVIÇOS_DE_TERCEIROS" localSheetId="2">#REF!</definedName>
    <definedName name="_23___SERVIÇOS_DE_TERCEIROS">#REF!</definedName>
    <definedName name="_Fill" localSheetId="2" hidden="1">#REF!</definedName>
    <definedName name="_Fill" hidden="1">#REF!</definedName>
    <definedName name="_xlnm._FilterDatabase" localSheetId="1" hidden="1">CIVIL!$B$9:$K$40</definedName>
    <definedName name="_xlnm._FilterDatabase" localSheetId="2" hidden="1">RESUMO!#REF!</definedName>
    <definedName name="_Order1" hidden="1">255</definedName>
    <definedName name="_Order2" hidden="1">0</definedName>
    <definedName name="_Parse_Out" localSheetId="2" hidden="1">#REF!</definedName>
    <definedName name="_Parse_Out" hidden="1">#REF!</definedName>
    <definedName name="_R" localSheetId="1">#REF!</definedName>
    <definedName name="_R" localSheetId="2">#REF!</definedName>
    <definedName name="_R">#REF!</definedName>
    <definedName name="_Regression_X" localSheetId="2" hidden="1">#REF!</definedName>
    <definedName name="_Regression_X" hidden="1">#REF!</definedName>
    <definedName name="_VB6" localSheetId="2">#REF!</definedName>
    <definedName name="_VB6">#REF!</definedName>
    <definedName name="A" localSheetId="2">#REF!</definedName>
    <definedName name="A">#REF!</definedName>
    <definedName name="A_IMPRESI_N_IM" localSheetId="2">#REF!</definedName>
    <definedName name="A_IMPRESI_N_IM">#REF!</definedName>
    <definedName name="A1OO" localSheetId="1">#REF!</definedName>
    <definedName name="A1OO" localSheetId="2">#REF!</definedName>
    <definedName name="A1OO">#REF!</definedName>
    <definedName name="AA1OO" localSheetId="1">#REF!</definedName>
    <definedName name="AA1OO" localSheetId="2">#REF!</definedName>
    <definedName name="AA1OO">#REF!</definedName>
    <definedName name="AAA" localSheetId="2">#REF!</definedName>
    <definedName name="AAA">#REF!</definedName>
    <definedName name="AAAAAAA" localSheetId="2">#REF!</definedName>
    <definedName name="AAAAAAA">#REF!</definedName>
    <definedName name="AAAAAAAABBBBB" localSheetId="2">#REF!</definedName>
    <definedName name="AAAAAAAABBBBB">#REF!</definedName>
    <definedName name="AAB" localSheetId="2">#REF!</definedName>
    <definedName name="AAB">#REF!</definedName>
    <definedName name="AABABBAA" localSheetId="2">#REF!</definedName>
    <definedName name="AABABBAA">#REF!</definedName>
    <definedName name="AABABBBABABAB" localSheetId="2">#REF!</definedName>
    <definedName name="AABABBBABABAB">#REF!</definedName>
    <definedName name="AAC" localSheetId="2">#REF!</definedName>
    <definedName name="AAC">#REF!</definedName>
    <definedName name="ABAABBABABBB" localSheetId="2">#REF!</definedName>
    <definedName name="ABAABBABABBB">#REF!</definedName>
    <definedName name="ABABABABAB" localSheetId="2">#REF!</definedName>
    <definedName name="ABABABABAB">#REF!</definedName>
    <definedName name="ABABABABBAB" localSheetId="2">#REF!</definedName>
    <definedName name="ABABABABBAB">#REF!</definedName>
    <definedName name="ABABABBAB" localSheetId="2">#REF!</definedName>
    <definedName name="ABABABBAB">#REF!</definedName>
    <definedName name="ABABBAAB" localSheetId="2">#REF!</definedName>
    <definedName name="ABABBAAB">#REF!</definedName>
    <definedName name="ABABBABABAB" localSheetId="2">#REF!</definedName>
    <definedName name="ABABBABABAB">#REF!</definedName>
    <definedName name="ABABBBABBA" localSheetId="2">#REF!</definedName>
    <definedName name="ABABBBABBA">#REF!</definedName>
    <definedName name="ABB" localSheetId="2">#REF!</definedName>
    <definedName name="ABB">#REF!</definedName>
    <definedName name="ABBAABBABAB" localSheetId="2">#REF!</definedName>
    <definedName name="ABBAABBABAB">#REF!</definedName>
    <definedName name="ABBABABABB" localSheetId="2">#REF!</definedName>
    <definedName name="ABBABABABB">#REF!</definedName>
    <definedName name="ABBB" localSheetId="2">#REF!</definedName>
    <definedName name="ABBB">#REF!</definedName>
    <definedName name="ABBBAABABBBB" localSheetId="2">#REF!</definedName>
    <definedName name="ABBBAABABBBB">#REF!</definedName>
    <definedName name="ABBBBB" localSheetId="2">#REF!</definedName>
    <definedName name="ABBBBB">#REF!</definedName>
    <definedName name="ABBBBBBBBBBBBB" localSheetId="2">#REF!</definedName>
    <definedName name="ABBBBBBBBBBBBB">#REF!</definedName>
    <definedName name="ABBBBBBBBBBBBBB" localSheetId="2">#REF!</definedName>
    <definedName name="ABBBBBBBBBBBBBB">#REF!</definedName>
    <definedName name="ABCD" localSheetId="2">#REF!</definedName>
    <definedName name="ABCD">#REF!</definedName>
    <definedName name="ADALBERTO" localSheetId="1">#REF!</definedName>
    <definedName name="ADALBERTO" localSheetId="2">#REF!</definedName>
    <definedName name="ADALBERTO">#REF!</definedName>
    <definedName name="AJUDA" localSheetId="1">#REF!</definedName>
    <definedName name="AJUDA" localSheetId="2">#REF!</definedName>
    <definedName name="AJUDA">#REF!</definedName>
    <definedName name="Ajudante" localSheetId="2">#REF!</definedName>
    <definedName name="Ajudante">#REF!</definedName>
    <definedName name="Andaimes" localSheetId="2">#REF!</definedName>
    <definedName name="Andaimes">#REF!</definedName>
    <definedName name="Apoio" localSheetId="2">#REF!</definedName>
    <definedName name="Apoio">#REF!</definedName>
    <definedName name="_xlnm.Print_Area">#REF!</definedName>
    <definedName name="Área_impressão_IM">#N/A</definedName>
    <definedName name="AreaEightThreeZero" localSheetId="1">#REF!</definedName>
    <definedName name="AreaEightThreeZero">#REF!</definedName>
    <definedName name="AreaFiveOneZero" localSheetId="1">#REF!</definedName>
    <definedName name="AreaFiveOneZero">#REF!</definedName>
    <definedName name="AreaFiveSevenZero" localSheetId="1">#REF!</definedName>
    <definedName name="AreaFiveSevenZero">#REF!</definedName>
    <definedName name="AreaFiveTwoZero" localSheetId="1">#REF!</definedName>
    <definedName name="AreaFiveTwoZero">#REF!</definedName>
    <definedName name="AreaFourFourZero" localSheetId="1">#REF!</definedName>
    <definedName name="AreaFourFourZero">#REF!</definedName>
    <definedName name="AreaFourOneZero" localSheetId="1">#REF!</definedName>
    <definedName name="AreaFourOneZero">#REF!</definedName>
    <definedName name="AreaFourTwoZero" localSheetId="1">#REF!</definedName>
    <definedName name="AreaFourTwoZero">#REF!</definedName>
    <definedName name="AreaNineEightFour" localSheetId="1">#REF!</definedName>
    <definedName name="AreaNineEightFour">#REF!</definedName>
    <definedName name="AreaNineEightTwo" localSheetId="1">#REF!</definedName>
    <definedName name="AreaNineEightTwo">#REF!</definedName>
    <definedName name="AreaNineEightZero" localSheetId="1">#REF!</definedName>
    <definedName name="AreaNineEightZero">#REF!</definedName>
    <definedName name="AreaNineFourZero" localSheetId="1">#REF!</definedName>
    <definedName name="AreaNineFourZero">#REF!</definedName>
    <definedName name="AreaNineNineZero" localSheetId="1">#REF!</definedName>
    <definedName name="AreaNineNineZero">#REF!</definedName>
    <definedName name="AreaNineSixZero" localSheetId="1">#REF!</definedName>
    <definedName name="AreaNineSixZero">#REF!</definedName>
    <definedName name="AreaNineThreeZero" localSheetId="1">#REF!</definedName>
    <definedName name="AreaNineThreeZero">#REF!</definedName>
    <definedName name="AreaNineTwoZero" localSheetId="1">#REF!</definedName>
    <definedName name="AreaNineTwoZero">#REF!</definedName>
    <definedName name="AreaOneOneZero" localSheetId="1">#REF!</definedName>
    <definedName name="AreaOneOneZero">#REF!</definedName>
    <definedName name="AreaOneThreeZero" localSheetId="1">#REF!</definedName>
    <definedName name="AreaOneThreeZero">#REF!</definedName>
    <definedName name="AreaOneTwoZero" localSheetId="1">#REF!</definedName>
    <definedName name="AreaOneTwoZero">#REF!</definedName>
    <definedName name="AreaSevenFiveZero" localSheetId="1">#REF!</definedName>
    <definedName name="AreaSevenFiveZero">#REF!</definedName>
    <definedName name="AreaSevenFourZero" localSheetId="1">#REF!</definedName>
    <definedName name="AreaSevenFourZero">#REF!</definedName>
    <definedName name="AreaThreeFiveFive" localSheetId="1">#REF!</definedName>
    <definedName name="AreaThreeFiveFive">#REF!</definedName>
    <definedName name="AreaThreeFiveFour" localSheetId="1">#REF!</definedName>
    <definedName name="AreaThreeFiveFour">#REF!</definedName>
    <definedName name="AreaThreeFiveOne" localSheetId="1">#REF!</definedName>
    <definedName name="AreaThreeFiveOne">#REF!</definedName>
    <definedName name="AreaThreeFiveSeven" localSheetId="1">#REF!</definedName>
    <definedName name="AreaThreeFiveSeven">#REF!</definedName>
    <definedName name="AreaThreeFiveSix" localSheetId="1">#REF!</definedName>
    <definedName name="AreaThreeFiveSix">#REF!</definedName>
    <definedName name="AreaThreeFiveThree" localSheetId="1">#REF!</definedName>
    <definedName name="AreaThreeFiveThree">#REF!</definedName>
    <definedName name="AreaThreeFiveTwo" localSheetId="1">#REF!</definedName>
    <definedName name="AreaThreeFiveTwo">#REF!</definedName>
    <definedName name="AreaThreeNineZero" localSheetId="1">#REF!</definedName>
    <definedName name="AreaThreeNineZero">#REF!</definedName>
    <definedName name="AreaThreeSevenFive" localSheetId="1">#REF!</definedName>
    <definedName name="AreaThreeSevenFive">#REF!</definedName>
    <definedName name="AreaThreeSevenFour" localSheetId="1">#REF!</definedName>
    <definedName name="AreaThreeSevenFour">#REF!</definedName>
    <definedName name="AreaThreeSevenOne" localSheetId="1">#REF!</definedName>
    <definedName name="AreaThreeSevenOne">#REF!</definedName>
    <definedName name="AreaThreeSevenThree" localSheetId="1">#REF!</definedName>
    <definedName name="AreaThreeSevenThree">#REF!</definedName>
    <definedName name="AreaThreeThreeFive" localSheetId="1">#REF!</definedName>
    <definedName name="AreaThreeThreeFive">#REF!</definedName>
    <definedName name="AreaThreeThreeFour" localSheetId="1">#REF!</definedName>
    <definedName name="AreaThreeThreeFour">#REF!</definedName>
    <definedName name="AreaThreeThreeOne" localSheetId="1">#REF!</definedName>
    <definedName name="AreaThreeThreeOne">#REF!</definedName>
    <definedName name="AreaThreeThreeSix" localSheetId="1">#REF!</definedName>
    <definedName name="AreaThreeThreeSix">#REF!</definedName>
    <definedName name="AreaThreeThreeThree" localSheetId="1">#REF!</definedName>
    <definedName name="AreaThreeThreeThree">#REF!</definedName>
    <definedName name="AreaThreeThreeTwo" localSheetId="1">#REF!</definedName>
    <definedName name="AreaThreeThreeTwo">#REF!</definedName>
    <definedName name="AreaThreeTwoOne" localSheetId="1">#REF!</definedName>
    <definedName name="AreaThreeTwoOne">#REF!</definedName>
    <definedName name="AreaThreeTwoTwo" localSheetId="1">#REF!</definedName>
    <definedName name="AreaThreeTwoTwo">#REF!</definedName>
    <definedName name="AreaTwoEightZero" localSheetId="1">#REF!</definedName>
    <definedName name="AreaTwoEightZero">#REF!</definedName>
    <definedName name="AreaTwoFiveZero" localSheetId="1">#REF!</definedName>
    <definedName name="AreaTwoFiveZero">#REF!</definedName>
    <definedName name="AreaTwoFourZero" localSheetId="1">#REF!</definedName>
    <definedName name="AreaTwoFourZero">#REF!</definedName>
    <definedName name="AreaTwoOneZero" localSheetId="1">#REF!</definedName>
    <definedName name="AreaTwoOneZero">#REF!</definedName>
    <definedName name="AreaTwoThreeZero" localSheetId="1">#REF!</definedName>
    <definedName name="AreaTwoThreeZero">#REF!</definedName>
    <definedName name="AreaTwoTwoZero" localSheetId="1">#REF!</definedName>
    <definedName name="AreaTwoTwoZero">#REF!</definedName>
    <definedName name="Armador" localSheetId="2">#REF!</definedName>
    <definedName name="Armador">#REF!</definedName>
    <definedName name="At" localSheetId="1">#REF!</definedName>
    <definedName name="At" localSheetId="2">#REF!</definedName>
    <definedName name="At">#REF!</definedName>
    <definedName name="auxiliar" localSheetId="2">#REF!</definedName>
    <definedName name="auxiliar">#REF!</definedName>
    <definedName name="AVIÃO" localSheetId="1">#REF!</definedName>
    <definedName name="AVIÃO" localSheetId="2">#REF!</definedName>
    <definedName name="AVIÃO">#REF!</definedName>
    <definedName name="BAAABABAB" localSheetId="2">#REF!</definedName>
    <definedName name="BAAABABAB">#REF!</definedName>
    <definedName name="BAABABABBAAB" localSheetId="2">#REF!</definedName>
    <definedName name="BAABABABBAAB">#REF!</definedName>
    <definedName name="BAABBAABBABB" localSheetId="2">#REF!</definedName>
    <definedName name="BAABBAABBABB">#REF!</definedName>
    <definedName name="BABAABABABBB" localSheetId="2">#REF!</definedName>
    <definedName name="BABAABABABBB">#REF!</definedName>
    <definedName name="BABAABABB" localSheetId="2">#REF!</definedName>
    <definedName name="BABAABABB">#REF!</definedName>
    <definedName name="BABAABBB" localSheetId="2">#REF!</definedName>
    <definedName name="BABAABBB">#REF!</definedName>
    <definedName name="BABABABAB" localSheetId="2">#REF!</definedName>
    <definedName name="BABABABAB">#REF!</definedName>
    <definedName name="BABABABABAAB" localSheetId="2">#REF!</definedName>
    <definedName name="BABABABABAAB">#REF!</definedName>
    <definedName name="BABABABABAB" localSheetId="2">#REF!</definedName>
    <definedName name="BABABABABAB">#REF!</definedName>
    <definedName name="BABABABABABA" localSheetId="2">#REF!</definedName>
    <definedName name="BABABABABABA">#REF!</definedName>
    <definedName name="BABABABBABB" localSheetId="2">#REF!</definedName>
    <definedName name="BABABABBABB">#REF!</definedName>
    <definedName name="BABABABBB" localSheetId="2">#REF!</definedName>
    <definedName name="BABABABBB">#REF!</definedName>
    <definedName name="BABABBBB" localSheetId="2">#REF!</definedName>
    <definedName name="BABABBBB">#REF!</definedName>
    <definedName name="BABBABABA" localSheetId="2">#REF!</definedName>
    <definedName name="BABBABABA">#REF!</definedName>
    <definedName name="BABBABABAAB" localSheetId="2">#REF!</definedName>
    <definedName name="BABBABABAAB">#REF!</definedName>
    <definedName name="_xlnm.Database">#REF!</definedName>
    <definedName name="BANGLADESH" localSheetId="2">#REF!</definedName>
    <definedName name="BANGLADESH">#REF!</definedName>
    <definedName name="ba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AABABABBA">#REF!</definedName>
    <definedName name="BBAABBAABAB" localSheetId="2">#REF!</definedName>
    <definedName name="BBAABBAABAB">#REF!</definedName>
    <definedName name="BBAABBAABB" localSheetId="2">#REF!</definedName>
    <definedName name="BBAABBAABB">#REF!</definedName>
    <definedName name="BBAABBBABA" localSheetId="2">#REF!</definedName>
    <definedName name="BBAABBBABA">#REF!</definedName>
    <definedName name="BBABAABABAB" localSheetId="2">#REF!</definedName>
    <definedName name="BBABAABABAB">#REF!</definedName>
    <definedName name="BBABABBBBA" localSheetId="2">#REF!</definedName>
    <definedName name="BBABABBBBA">#REF!</definedName>
    <definedName name="BBB" localSheetId="2">#REF!</definedName>
    <definedName name="BBB">#REF!</definedName>
    <definedName name="BBC" localSheetId="2">#REF!</definedName>
    <definedName name="BBC">#REF!</definedName>
    <definedName name="BBD" localSheetId="2">#REF!</definedName>
    <definedName name="BBD">#REF!</definedName>
    <definedName name="BBE" localSheetId="2">#REF!</definedName>
    <definedName name="BBE">#REF!</definedName>
    <definedName name="BBF" localSheetId="2">#REF!</definedName>
    <definedName name="BBF">#REF!</definedName>
    <definedName name="BBG" localSheetId="2">#REF!</definedName>
    <definedName name="BBG">#REF!</definedName>
    <definedName name="BBH" localSheetId="2">#REF!</definedName>
    <definedName name="BBH">#REF!</definedName>
    <definedName name="BBI" localSheetId="2">#REF!</definedName>
    <definedName name="BBI">#REF!</definedName>
    <definedName name="BBJ" localSheetId="2">#REF!</definedName>
    <definedName name="BBJ">#REF!</definedName>
    <definedName name="BBK" localSheetId="2">#REF!</definedName>
    <definedName name="BBK">#REF!</definedName>
    <definedName name="BBL" localSheetId="2">#REF!</definedName>
    <definedName name="BBL">#REF!</definedName>
    <definedName name="BBM" localSheetId="2">#REF!</definedName>
    <definedName name="BBM">#REF!</definedName>
    <definedName name="BQ_TABLE1">#N/A</definedName>
    <definedName name="BRIT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ca" localSheetId="1">#REF!</definedName>
    <definedName name="caca" localSheetId="2">#REF!</definedName>
    <definedName name="caca">#REF!</definedName>
    <definedName name="Calafate" localSheetId="2">#REF!</definedName>
    <definedName name="Calafate">#REF!</definedName>
    <definedName name="Caldeireiro" localSheetId="2">#REF!</definedName>
    <definedName name="Caldeireiro">#REF!</definedName>
    <definedName name="campo1" localSheetId="1">#REF!</definedName>
    <definedName name="campo1" localSheetId="2">#REF!</definedName>
    <definedName name="campo1">#REF!</definedName>
    <definedName name="capamc2" localSheetId="2">#REF!</definedName>
    <definedName name="capamc2">#REF!</definedName>
    <definedName name="capamc3" localSheetId="2">#REF!</definedName>
    <definedName name="capamc3">#REF!</definedName>
    <definedName name="CAPAMC4" localSheetId="2">#REF!</definedName>
    <definedName name="CAPAMC4">#REF!</definedName>
    <definedName name="CAPAMC5TG" localSheetId="2">#REF!</definedName>
    <definedName name="CAPAMC5TG">#REF!</definedName>
    <definedName name="capanom" localSheetId="2">#REF!</definedName>
    <definedName name="capanom">#REF!</definedName>
    <definedName name="capatc2" localSheetId="2">#REF!</definedName>
    <definedName name="capatc2">#REF!</definedName>
    <definedName name="capatc3" localSheetId="2">#REF!</definedName>
    <definedName name="capatc3">#REF!</definedName>
    <definedName name="CAPATC4" localSheetId="2">#REF!</definedName>
    <definedName name="CAPATC4">#REF!</definedName>
    <definedName name="capatg2" localSheetId="2">#REF!</definedName>
    <definedName name="capatg2">#REF!</definedName>
    <definedName name="CAPATG3" localSheetId="2">#REF!</definedName>
    <definedName name="CAPATG3">#REF!</definedName>
    <definedName name="capatg4" localSheetId="2">#REF!</definedName>
    <definedName name="capatg4">#REF!</definedName>
    <definedName name="Carpinteiro" localSheetId="2">#REF!</definedName>
    <definedName name="Carpinteiro">#REF!</definedName>
    <definedName name="Carvoeiro" localSheetId="2">#REF!</definedName>
    <definedName name="Carvoeiro">#REF!</definedName>
    <definedName name="CASH_FLOW" localSheetId="1">#REF!</definedName>
    <definedName name="CASH_FLOW" localSheetId="2">#REF!</definedName>
    <definedName name="CASH_FLOW">#REF!</definedName>
    <definedName name="Category" localSheetId="2">#REF!</definedName>
    <definedName name="Category">#REF!</definedName>
    <definedName name="CCC" localSheetId="2">#REF!</definedName>
    <definedName name="CCC">#REF!</definedName>
    <definedName name="ccccc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cc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D">#REF!</definedName>
    <definedName name="CCE" localSheetId="2">#REF!</definedName>
    <definedName name="CCE">#REF!</definedName>
    <definedName name="CCF" localSheetId="2">#REF!</definedName>
    <definedName name="CCF">#REF!</definedName>
    <definedName name="CCM" localSheetId="2">#REF!</definedName>
    <definedName name="CCM">#REF!</definedName>
    <definedName name="CFM" localSheetId="2">#REF!</definedName>
    <definedName name="CFM">#REF!</definedName>
    <definedName name="CFU" localSheetId="2">#REF!</definedName>
    <definedName name="CFU">#REF!</definedName>
    <definedName name="CODIGO" localSheetId="2">#REF!</definedName>
    <definedName name="CODIGO">#REF!</definedName>
    <definedName name="COMI" localSheetId="2">#REF!</definedName>
    <definedName name="COMI">#REF!</definedName>
    <definedName name="COMPRAS" localSheetId="1">#REF!</definedName>
    <definedName name="COMPRAS" localSheetId="2">#REF!</definedName>
    <definedName name="COMPRAS">#REF!</definedName>
    <definedName name="concorrentes" localSheetId="1" hidden="1">{#N/A,#N/A,FALSE,"Cronograma";#N/A,#N/A,FALSE,"Cronogr. 2"}</definedName>
    <definedName name="concorrentes" localSheetId="2" hidden="1">{#N/A,#N/A,FALSE,"Cronograma";#N/A,#N/A,FALSE,"Cronogr. 2"}</definedName>
    <definedName name="concorrentes" hidden="1">{#N/A,#N/A,FALSE,"Cronograma";#N/A,#N/A,FALSE,"Cronogr. 2"}</definedName>
    <definedName name="confmc" localSheetId="1">#REF!</definedName>
    <definedName name="confmc">#REF!</definedName>
    <definedName name="conftc" localSheetId="1">#REF!</definedName>
    <definedName name="conftc">#REF!</definedName>
    <definedName name="conftg" localSheetId="1">#REF!</definedName>
    <definedName name="conftg">#REF!</definedName>
    <definedName name="CONT1" localSheetId="1">#REF!</definedName>
    <definedName name="CONT1">#REF!</definedName>
    <definedName name="CONT2" localSheetId="1">#REF!</definedName>
    <definedName name="CONT2">#REF!</definedName>
    <definedName name="CONT3" localSheetId="1">#REF!</definedName>
    <definedName name="CONT3">#REF!</definedName>
    <definedName name="CONT4" localSheetId="1">#REF!</definedName>
    <definedName name="CONT4">#REF!</definedName>
    <definedName name="CONT5" localSheetId="1">#REF!</definedName>
    <definedName name="CONT5">#REF!</definedName>
    <definedName name="CONT6" localSheetId="1">#REF!</definedName>
    <definedName name="CONT6">#REF!</definedName>
    <definedName name="CONT7" localSheetId="1">#REF!</definedName>
    <definedName name="CONT7">#REF!</definedName>
    <definedName name="CONT8" localSheetId="1">#REF!</definedName>
    <definedName name="CONT8">#REF!</definedName>
    <definedName name="CONT9" localSheetId="1">#REF!</definedName>
    <definedName name="CONT9">#REF!</definedName>
    <definedName name="CPV" localSheetId="2">#REF!</definedName>
    <definedName name="CPV">#REF!</definedName>
    <definedName name="CRN_FIS" localSheetId="2">#REF!</definedName>
    <definedName name="CRN_FIS">#REF!</definedName>
    <definedName name="ct" localSheetId="2">#REF!</definedName>
    <definedName name="ct">#REF!</definedName>
    <definedName name="cu" localSheetId="2">#REF!</definedName>
    <definedName name="cu">#REF!</definedName>
    <definedName name="CUSTO" localSheetId="2">#REF!</definedName>
    <definedName name="CUSTO">#REF!</definedName>
    <definedName name="CUSTO_DE_COMBUSTÍVEL_E_LUFRIFICANTES" localSheetId="1">#REF!</definedName>
    <definedName name="CUSTO_DE_COMBUSTÍVEL_E_LUFRIFICANTES" localSheetId="2">#REF!</definedName>
    <definedName name="CUSTO_DE_COMBUSTÍVEL_E_LUFRIFICANTES">#REF!</definedName>
    <definedName name="D">#N/A</definedName>
    <definedName name="DADOS" localSheetId="1">#REF!</definedName>
    <definedName name="DADOS" localSheetId="2">#REF!</definedName>
    <definedName name="DADOS">#REF!</definedName>
    <definedName name="DATA" localSheetId="1">#REF!</definedName>
    <definedName name="DATA" localSheetId="2">#REF!</definedName>
    <definedName name="DATA">#REF!</definedName>
    <definedName name="DDD" localSheetId="2">#REF!</definedName>
    <definedName name="DDD">#REF!</definedName>
    <definedName name="dddd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DE" localSheetId="2">#REF!</definedName>
    <definedName name="DDE">#REF!</definedName>
    <definedName name="DDF" localSheetId="2">#REF!</definedName>
    <definedName name="DDF">#REF!</definedName>
    <definedName name="DDG" localSheetId="2">#REF!</definedName>
    <definedName name="DDG">#REF!</definedName>
    <definedName name="DDH" localSheetId="2">#REF!</definedName>
    <definedName name="DDH">#REF!</definedName>
    <definedName name="DDI" localSheetId="2">#REF!</definedName>
    <definedName name="DDI">#REF!</definedName>
    <definedName name="DDJ" localSheetId="2">#REF!</definedName>
    <definedName name="DDJ">#REF!</definedName>
    <definedName name="DDK" localSheetId="2">#REF!</definedName>
    <definedName name="DDK">#REF!</definedName>
    <definedName name="DDL" localSheetId="2">#REF!</definedName>
    <definedName name="DDL">#REF!</definedName>
    <definedName name="DDM" localSheetId="2">#REF!</definedName>
    <definedName name="DDM">#REF!</definedName>
    <definedName name="Denominação" localSheetId="2">#REF!</definedName>
    <definedName name="Denominação">#REF!</definedName>
    <definedName name="DESCRITIVO1" localSheetId="2">#REF!</definedName>
    <definedName name="DESCRITIVO1">#REF!</definedName>
    <definedName name="desig" localSheetId="1">#REF!</definedName>
    <definedName name="desig" localSheetId="2">#REF!</definedName>
    <definedName name="desig">#REF!</definedName>
    <definedName name="Di" localSheetId="1">#REF!</definedName>
    <definedName name="Di" localSheetId="2">#REF!</definedName>
    <definedName name="Di">#REF!</definedName>
    <definedName name="DISCRIMINAÇÃO" localSheetId="2">#REF!</definedName>
    <definedName name="DISCRIMINAÇÃO">#REF!</definedName>
    <definedName name="dispmc" localSheetId="1">#REF!</definedName>
    <definedName name="dispmc" localSheetId="2">#REF!</definedName>
    <definedName name="dispmc">#REF!</definedName>
    <definedName name="disptc" localSheetId="1">#REF!</definedName>
    <definedName name="disptc" localSheetId="2">#REF!</definedName>
    <definedName name="disptc">#REF!</definedName>
    <definedName name="disptg" localSheetId="1">#REF!</definedName>
    <definedName name="disptg">#REF!</definedName>
    <definedName name="Dn" localSheetId="1">#REF!</definedName>
    <definedName name="Dn" localSheetId="2">#REF!</definedName>
    <definedName name="Dn">#REF!</definedName>
    <definedName name="Do" localSheetId="1">#REF!</definedName>
    <definedName name="Do" localSheetId="2">#REF!</definedName>
    <definedName name="Do">#REF!</definedName>
    <definedName name="DOLAR" localSheetId="1">#REF!</definedName>
    <definedName name="DOLAR" localSheetId="2">#REF!</definedName>
    <definedName name="DOLAR">#REF!</definedName>
    <definedName name="Dólar" localSheetId="2">#REF!</definedName>
    <definedName name="Dólar">#REF!</definedName>
    <definedName name="DPRE" localSheetId="2">#REF!</definedName>
    <definedName name="DPRE">#REF!</definedName>
    <definedName name="dsf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TFE" localSheetId="1">#REF!</definedName>
    <definedName name="DTFE" localSheetId="2">#REF!</definedName>
    <definedName name="DTFE">#REF!</definedName>
    <definedName name="DTFM" localSheetId="1">#REF!</definedName>
    <definedName name="DTFM" localSheetId="2">#REF!</definedName>
    <definedName name="DTFM">#REF!</definedName>
    <definedName name="DTL" localSheetId="1">#REF!</definedName>
    <definedName name="DTL" localSheetId="2">#REF!</definedName>
    <definedName name="DTL">#REF!</definedName>
    <definedName name="EASD" localSheetId="2">#REF!</definedName>
    <definedName name="EASD">#REF!</definedName>
    <definedName name="EEE" localSheetId="2">#REF!</definedName>
    <definedName name="EEE">#REF!</definedName>
    <definedName name="EEF" localSheetId="2">#REF!</definedName>
    <definedName name="EEF">#REF!</definedName>
    <definedName name="EEG" localSheetId="2">#REF!</definedName>
    <definedName name="EEG">#REF!</definedName>
    <definedName name="EEH" localSheetId="2">#REF!</definedName>
    <definedName name="EEH">#REF!</definedName>
    <definedName name="EEI" localSheetId="2">#REF!</definedName>
    <definedName name="EEI">#REF!</definedName>
    <definedName name="EFETIVO" localSheetId="1">#REF!</definedName>
    <definedName name="EFETIVO" localSheetId="2">#REF!</definedName>
    <definedName name="EFETIVO">#REF!</definedName>
    <definedName name="Eletricista_F_C" localSheetId="2">#REF!</definedName>
    <definedName name="Eletricista_F_C">#REF!</definedName>
    <definedName name="Eletricista_FC" localSheetId="2">#REF!</definedName>
    <definedName name="Eletricista_FC">#REF!</definedName>
    <definedName name="Eletricista_Mo" localSheetId="2">#REF!</definedName>
    <definedName name="Eletricista_Mo">#REF!</definedName>
    <definedName name="Eletricista_Mont" localSheetId="2">#REF!</definedName>
    <definedName name="Eletricista_Mont">#REF!</definedName>
    <definedName name="EletricistaFC" localSheetId="2">#REF!</definedName>
    <definedName name="EletricistaFC">#REF!</definedName>
    <definedName name="Encanador" localSheetId="2">#REF!</definedName>
    <definedName name="Encanador">#REF!</definedName>
    <definedName name="Encarregado" localSheetId="2">#REF!</definedName>
    <definedName name="Encarregado">#REF!</definedName>
    <definedName name="ENG" localSheetId="1">#REF!</definedName>
    <definedName name="ENG" localSheetId="2">#REF!</definedName>
    <definedName name="ENG">#REF!</definedName>
    <definedName name="EQUIPAMENTO" localSheetId="1">#REF!</definedName>
    <definedName name="EQUIPAMENTO" localSheetId="2">#REF!</definedName>
    <definedName name="EQUIPAMENTO">#REF!</definedName>
    <definedName name="Esmerilhador" localSheetId="2">#REF!</definedName>
    <definedName name="Esmerilhador">#REF!</definedName>
    <definedName name="ESPESSAMEN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RA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tagig" localSheetId="1">#REF!</definedName>
    <definedName name="etagig">#REF!</definedName>
    <definedName name="etagim" localSheetId="1">#REF!</definedName>
    <definedName name="etagim">#REF!</definedName>
    <definedName name="etagit" localSheetId="1">#REF!</definedName>
    <definedName name="etagit">#REF!</definedName>
    <definedName name="etatm" localSheetId="1">#REF!</definedName>
    <definedName name="etatm">#REF!</definedName>
    <definedName name="etatmmc" localSheetId="1">#REF!</definedName>
    <definedName name="etatmmc">#REF!</definedName>
    <definedName name="EXAMES_MÉDICOS" localSheetId="1">#REF!</definedName>
    <definedName name="EXAMES_MÉDICOS" localSheetId="2">#REF!</definedName>
    <definedName name="EXAMES_MÉDICOS">#REF!</definedName>
    <definedName name="fator" localSheetId="2">#REF!</definedName>
    <definedName name="fator">#REF!</definedName>
    <definedName name="FDDF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D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Peso">#REF!</definedName>
    <definedName name="FEVol" localSheetId="2">#REF!</definedName>
    <definedName name="FEVol">#REF!</definedName>
    <definedName name="FFF" localSheetId="2">#REF!</definedName>
    <definedName name="FFF">#REF!</definedName>
    <definedName name="FFG" localSheetId="2">#REF!</definedName>
    <definedName name="FFG">#REF!</definedName>
    <definedName name="FFH" localSheetId="2">#REF!</definedName>
    <definedName name="FFH">#REF!</definedName>
    <definedName name="FFI" localSheetId="2">#REF!</definedName>
    <definedName name="FFI">#REF!</definedName>
    <definedName name="fifty" localSheetId="1">#REF!</definedName>
    <definedName name="fifty" localSheetId="2">#REF!</definedName>
    <definedName name="fifty">#REF!</definedName>
    <definedName name="filtragem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veA" localSheetId="1">#REF!</definedName>
    <definedName name="FiveA">#REF!</definedName>
    <definedName name="FiveB" localSheetId="1">#REF!</definedName>
    <definedName name="FiveB">#REF!</definedName>
    <definedName name="FiveC" localSheetId="1">#REF!</definedName>
    <definedName name="FiveC">#REF!</definedName>
    <definedName name="FiveD" localSheetId="1">#REF!</definedName>
    <definedName name="FiveD">#REF!</definedName>
    <definedName name="FiveE" localSheetId="1">#REF!</definedName>
    <definedName name="FiveE">#REF!</definedName>
    <definedName name="FiveF" localSheetId="1">#REF!</definedName>
    <definedName name="FiveF">#REF!</definedName>
    <definedName name="FiveG" localSheetId="1">#REF!</definedName>
    <definedName name="FiveG">#REF!</definedName>
    <definedName name="FiveH" localSheetId="1">#REF!</definedName>
    <definedName name="FiveH">#REF!</definedName>
    <definedName name="FiveI" localSheetId="1">#REF!</definedName>
    <definedName name="FiveI">#REF!</definedName>
    <definedName name="FiveJ" localSheetId="1">#REF!</definedName>
    <definedName name="FiveJ">#REF!</definedName>
    <definedName name="FiveK" localSheetId="1">#REF!</definedName>
    <definedName name="FiveK">#REF!</definedName>
    <definedName name="FiveL" localSheetId="1">#REF!</definedName>
    <definedName name="FiveL">#REF!</definedName>
    <definedName name="FiveM" localSheetId="1">#REF!</definedName>
    <definedName name="FiveM">#REF!</definedName>
    <definedName name="FLOT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idos" localSheetId="1">#REF!</definedName>
    <definedName name="Fluidos" localSheetId="2">#REF!</definedName>
    <definedName name="Fluidos">#REF!</definedName>
    <definedName name="FLUTUANTE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urA" localSheetId="1">#REF!</definedName>
    <definedName name="FourA">#REF!</definedName>
    <definedName name="FourB" localSheetId="1">#REF!</definedName>
    <definedName name="FourB">#REF!</definedName>
    <definedName name="FourC" localSheetId="1">#REF!</definedName>
    <definedName name="FourC">#REF!</definedName>
    <definedName name="FourD" localSheetId="1">#REF!</definedName>
    <definedName name="FourD">#REF!</definedName>
    <definedName name="FourE" localSheetId="1">#REF!</definedName>
    <definedName name="FourE">#REF!</definedName>
    <definedName name="FourF" localSheetId="1">#REF!</definedName>
    <definedName name="FourF">#REF!</definedName>
    <definedName name="FourG" localSheetId="1">#REF!</definedName>
    <definedName name="FourG">#REF!</definedName>
    <definedName name="FourH" localSheetId="1">#REF!</definedName>
    <definedName name="FourH">#REF!</definedName>
    <definedName name="FourI" localSheetId="1">#REF!</definedName>
    <definedName name="FourI">#REF!</definedName>
    <definedName name="FourJ" localSheetId="1">#REF!</definedName>
    <definedName name="FourJ">#REF!</definedName>
    <definedName name="FourK" localSheetId="1">#REF!</definedName>
    <definedName name="FourK">#REF!</definedName>
    <definedName name="FourL" localSheetId="1">#REF!</definedName>
    <definedName name="FourL">#REF!</definedName>
    <definedName name="Fourm" localSheetId="1">#REF!</definedName>
    <definedName name="Fourm">#REF!</definedName>
    <definedName name="FRT" localSheetId="2">#REF!</definedName>
    <definedName name="FRT">#REF!</definedName>
    <definedName name="Funileiro" localSheetId="2">#REF!</definedName>
    <definedName name="Funileiro">#REF!</definedName>
    <definedName name="GGG" localSheetId="2">#REF!</definedName>
    <definedName name="GGG">#REF!</definedName>
    <definedName name="GGH" localSheetId="2">#REF!</definedName>
    <definedName name="GGH">#REF!</definedName>
    <definedName name="GGI" localSheetId="2">#REF!</definedName>
    <definedName name="GGI">#REF!</definedName>
    <definedName name="GGJ" localSheetId="2">#REF!</definedName>
    <definedName name="GGJ">#REF!</definedName>
    <definedName name="_xlnm.Recorder">#REF!</definedName>
    <definedName name="groelandia" localSheetId="2">#REF!</definedName>
    <definedName name="groelandia">#REF!</definedName>
    <definedName name="HHH" localSheetId="2">#REF!</definedName>
    <definedName name="HHH">#REF!</definedName>
    <definedName name="HHI" localSheetId="2">#REF!</definedName>
    <definedName name="HHI">#REF!</definedName>
    <definedName name="HHJ" localSheetId="2">#REF!</definedName>
    <definedName name="HHJ">#REF!</definedName>
    <definedName name="HHK" localSheetId="2">#REF!</definedName>
    <definedName name="HHK">#REF!</definedName>
    <definedName name="I" localSheetId="1">#REF!</definedName>
    <definedName name="I" localSheetId="2">#REF!</definedName>
    <definedName name="I">#REF!</definedName>
    <definedName name="ICMS" localSheetId="2">#REF!</definedName>
    <definedName name="ICMS">#REF!</definedName>
    <definedName name="II" localSheetId="2">#REF!</definedName>
    <definedName name="II">#REF!</definedName>
    <definedName name="III" localSheetId="2">#REF!</definedName>
    <definedName name="III">#REF!</definedName>
    <definedName name="IIIA" localSheetId="2">#REF!</definedName>
    <definedName name="IIIA">#REF!</definedName>
    <definedName name="IMP_03" localSheetId="1">#REF!</definedName>
    <definedName name="IMP_03" localSheetId="2">#REF!</definedName>
    <definedName name="IMP_03">#REF!</definedName>
    <definedName name="INDICE" localSheetId="1">#REF!</definedName>
    <definedName name="INDICE" localSheetId="2">#REF!</definedName>
    <definedName name="INDICE">#REF!</definedName>
    <definedName name="InhaltsvezSUMMEN" localSheetId="2">#REF!</definedName>
    <definedName name="InhaltsvezSUMMEN">#REF!</definedName>
    <definedName name="Início_do_projeto">#REF!</definedName>
    <definedName name="Instr_Controle" localSheetId="2">#REF!</definedName>
    <definedName name="Instr_Controle">#REF!</definedName>
    <definedName name="Instrum_Con" localSheetId="2">#REF!</definedName>
    <definedName name="Instrum_Con">#REF!</definedName>
    <definedName name="Instrum_Controle" localSheetId="2">#REF!</definedName>
    <definedName name="Instrum_Controle">#REF!</definedName>
    <definedName name="Instrum_Mo" localSheetId="2">#REF!</definedName>
    <definedName name="Instrum_Mo">#REF!</definedName>
    <definedName name="Instrum_Montador" localSheetId="2">#REF!</definedName>
    <definedName name="Instrum_Montador">#REF!</definedName>
    <definedName name="Instrum_Tubista" localSheetId="2">#REF!</definedName>
    <definedName name="Instrum_Tubista">#REF!</definedName>
    <definedName name="IPI" localSheetId="2">#REF!</definedName>
    <definedName name="IPI">#REF!</definedName>
    <definedName name="Isolador" localSheetId="2">#REF!</definedName>
    <definedName name="Isolador">#REF!</definedName>
    <definedName name="item_1" localSheetId="2">#REF!</definedName>
    <definedName name="item_1">#REF!</definedName>
    <definedName name="JAIR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IR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Jatista">#REF!</definedName>
    <definedName name="JJJ" localSheetId="2">#REF!</definedName>
    <definedName name="JJJ">#REF!</definedName>
    <definedName name="JJJA" localSheetId="2">#REF!</definedName>
    <definedName name="JJJA">#REF!</definedName>
    <definedName name="JOAMAR">#N/A</definedName>
    <definedName name="JOAO" localSheetId="2">#REF!</definedName>
    <definedName name="JOAO">#REF!</definedName>
    <definedName name="K" localSheetId="2">#REF!</definedName>
    <definedName name="K">#REF!</definedName>
    <definedName name="k1mc" localSheetId="1">#REF!</definedName>
    <definedName name="k1mc" localSheetId="2">#REF!</definedName>
    <definedName name="k1mc">#REF!</definedName>
    <definedName name="k1tc" localSheetId="1">#REF!</definedName>
    <definedName name="k1tc" localSheetId="2">#REF!</definedName>
    <definedName name="k1tc">#REF!</definedName>
    <definedName name="k2mc" localSheetId="1">#REF!</definedName>
    <definedName name="k2mc" localSheetId="2">#REF!</definedName>
    <definedName name="k2mc">#REF!</definedName>
    <definedName name="k2tc" localSheetId="1">#REF!</definedName>
    <definedName name="k2tc" localSheetId="2">#REF!</definedName>
    <definedName name="k2tc">#REF!</definedName>
    <definedName name="k3tc" localSheetId="1">#REF!</definedName>
    <definedName name="k3tc">#REF!</definedName>
    <definedName name="k4mc" localSheetId="1">#REF!</definedName>
    <definedName name="k4mc">#REF!</definedName>
    <definedName name="k4tc" localSheetId="1">#REF!</definedName>
    <definedName name="k4tc">#REF!</definedName>
    <definedName name="KKK" localSheetId="2">#REF!</definedName>
    <definedName name="KKK">#REF!</definedName>
    <definedName name="KKKA" localSheetId="2">#REF!</definedName>
    <definedName name="KKKA">#REF!</definedName>
    <definedName name="KKKKK" localSheetId="2">#REF!</definedName>
    <definedName name="KKKKK">#REF!</definedName>
    <definedName name="Laminador" localSheetId="2">#REF!</definedName>
    <definedName name="Laminador">#REF!</definedName>
    <definedName name="LILIAN" localSheetId="1">#REF!</definedName>
    <definedName name="LILIAN" localSheetId="2">#REF!</definedName>
    <definedName name="LILIAN">#REF!</definedName>
    <definedName name="Lista" localSheetId="2">#REF!</definedName>
    <definedName name="Lista">#REF!</definedName>
    <definedName name="ListaFim" localSheetId="2">#REF!</definedName>
    <definedName name="ListaFim">#REF!</definedName>
    <definedName name="LLL" localSheetId="2">#REF!</definedName>
    <definedName name="LLL">#REF!</definedName>
    <definedName name="LLLA" localSheetId="2">#REF!</definedName>
    <definedName name="LLLA">#REF!</definedName>
    <definedName name="LOP" localSheetId="2">#REF!</definedName>
    <definedName name="LOP">#REF!</definedName>
    <definedName name="lulinha" localSheetId="1">#REF!</definedName>
    <definedName name="lulinha" localSheetId="2">#REF!</definedName>
    <definedName name="lulinha">#REF!</definedName>
    <definedName name="Maçariqueiro" localSheetId="2">#REF!</definedName>
    <definedName name="Maçariqueiro">#REF!</definedName>
    <definedName name="Macro1" localSheetId="1">#REF!</definedName>
    <definedName name="Macro1" localSheetId="2">#REF!</definedName>
    <definedName name="Macro1">#REF!</definedName>
    <definedName name="marcel" localSheetId="2">#REF!</definedName>
    <definedName name="marcel">#REF!</definedName>
    <definedName name="MARIANA" localSheetId="1">#REF!</definedName>
    <definedName name="MARIANA" localSheetId="2">#REF!</definedName>
    <definedName name="MARIANA">#REF!</definedName>
    <definedName name="MARINA" localSheetId="2">#REF!</definedName>
    <definedName name="MARINA">#REF!</definedName>
    <definedName name="Materiais" localSheetId="1">#REF!</definedName>
    <definedName name="Materiais" localSheetId="2">#REF!</definedName>
    <definedName name="Materiais">#REF!</definedName>
    <definedName name="Mecanico_Aj" localSheetId="2">#REF!</definedName>
    <definedName name="Mecanico_Aj">#REF!</definedName>
    <definedName name="Mecânico_Ajust" localSheetId="2">#REF!</definedName>
    <definedName name="Mecânico_Ajust">#REF!</definedName>
    <definedName name="Mecanico_Mon" localSheetId="2">#REF!</definedName>
    <definedName name="Mecanico_Mon">#REF!</definedName>
    <definedName name="Mecânico_Mont" localSheetId="2">#REF!</definedName>
    <definedName name="Mecânico_Mont">#REF!</definedName>
    <definedName name="MmExcelLinker_4E7BD31E_65F0_440C_A162_0361D739B0FD" localSheetId="1">ANEXO IVA MAT DE #REF!</definedName>
    <definedName name="MmExcelLinker_4E7BD31E_65F0_440C_A162_0361D739B0FD" localSheetId="2">ANEXO IVA MAT DE #REF!</definedName>
    <definedName name="MmExcelLinker_4E7BD31E_65F0_440C_A162_0361D739B0FD">ANEXO IVA MAT DE #REF!</definedName>
    <definedName name="MMM" localSheetId="2">#REF!</definedName>
    <definedName name="MMM">#REF!</definedName>
    <definedName name="MMMA" localSheetId="2">#REF!</definedName>
    <definedName name="MMMA">#REF!</definedName>
    <definedName name="Montador" localSheetId="2">#REF!</definedName>
    <definedName name="Montador">#REF!</definedName>
    <definedName name="Montagem" localSheetId="2">#REF!</definedName>
    <definedName name="Montagem">#REF!</definedName>
    <definedName name="NCM" localSheetId="2">#REF!</definedName>
    <definedName name="NCM">#REF!</definedName>
    <definedName name="nw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eA" localSheetId="1">#REF!</definedName>
    <definedName name="OneA">#REF!</definedName>
    <definedName name="OneB" localSheetId="1">#REF!</definedName>
    <definedName name="OneB">#REF!</definedName>
    <definedName name="OneC" localSheetId="1">#REF!</definedName>
    <definedName name="OneC">#REF!</definedName>
    <definedName name="OneD" localSheetId="1">#REF!</definedName>
    <definedName name="OneD">#REF!</definedName>
    <definedName name="OneE" localSheetId="1">#REF!</definedName>
    <definedName name="OneE">#REF!</definedName>
    <definedName name="OneF" localSheetId="1">#REF!</definedName>
    <definedName name="OneF">#REF!</definedName>
    <definedName name="OneG" localSheetId="1">#REF!</definedName>
    <definedName name="OneG">#REF!</definedName>
    <definedName name="OneH" localSheetId="1">#REF!</definedName>
    <definedName name="OneH">#REF!</definedName>
    <definedName name="OneI" localSheetId="1">#REF!</definedName>
    <definedName name="OneI">#REF!</definedName>
    <definedName name="OneJ" localSheetId="1">#REF!</definedName>
    <definedName name="OneJ">#REF!</definedName>
    <definedName name="OneK" localSheetId="1">#REF!</definedName>
    <definedName name="OneK">#REF!</definedName>
    <definedName name="OneL" localSheetId="1">#REF!</definedName>
    <definedName name="OneL">#REF!</definedName>
    <definedName name="OneM" localSheetId="1">#REF!</definedName>
    <definedName name="OneM">#REF!</definedName>
    <definedName name="ORÇ" localSheetId="1">#REF!</definedName>
    <definedName name="ORÇ" localSheetId="2">#REF!</definedName>
    <definedName name="ORÇ">#REF!</definedName>
    <definedName name="OUTR" localSheetId="2">#REF!</definedName>
    <definedName name="OUTR">#REF!</definedName>
    <definedName name="P.Aparente" localSheetId="2">#REF!</definedName>
    <definedName name="P.Aparente">#REF!</definedName>
    <definedName name="P.Reatia" localSheetId="2">#REF!</definedName>
    <definedName name="P.Reatia">#REF!</definedName>
    <definedName name="p2mpmc2" localSheetId="2">#REF!</definedName>
    <definedName name="p2mpmc2">#REF!</definedName>
    <definedName name="p2mpmc3" localSheetId="2">#REF!</definedName>
    <definedName name="p2mpmc3">#REF!</definedName>
    <definedName name="p2mpmc4" localSheetId="2">#REF!</definedName>
    <definedName name="p2mpmc4">#REF!</definedName>
    <definedName name="P2MPTC2" localSheetId="2">#REF!</definedName>
    <definedName name="P2MPTC2">#REF!</definedName>
    <definedName name="p2mptc3" localSheetId="2">#REF!</definedName>
    <definedName name="p2mptc3">#REF!</definedName>
    <definedName name="p2mptc4" localSheetId="2">#REF!</definedName>
    <definedName name="p2mptc4">#REF!</definedName>
    <definedName name="p2mptg2" localSheetId="2">#REF!</definedName>
    <definedName name="p2mptg2">#REF!</definedName>
    <definedName name="p2mptg3" localSheetId="2">#REF!</definedName>
    <definedName name="p2mptg3">#REF!</definedName>
    <definedName name="p2mptg4" localSheetId="2">#REF!</definedName>
    <definedName name="p2mptg4">#REF!</definedName>
    <definedName name="p2mptg5" localSheetId="2">#REF!</definedName>
    <definedName name="p2mptg5">#REF!</definedName>
    <definedName name="p3mpmc3" localSheetId="2">#REF!</definedName>
    <definedName name="p3mpmc3">#REF!</definedName>
    <definedName name="p3mpmc4" localSheetId="2">#REF!</definedName>
    <definedName name="p3mpmc4">#REF!</definedName>
    <definedName name="p3mptc3" localSheetId="2">#REF!</definedName>
    <definedName name="p3mptc3">#REF!</definedName>
    <definedName name="p3mptc4" localSheetId="2">#REF!</definedName>
    <definedName name="p3mptc4">#REF!</definedName>
    <definedName name="p3mptg3" localSheetId="2">#REF!</definedName>
    <definedName name="p3mptg3">#REF!</definedName>
    <definedName name="p3mptg4" localSheetId="2">#REF!</definedName>
    <definedName name="p3mptg4">#REF!</definedName>
    <definedName name="p3mptg5" localSheetId="2">#REF!</definedName>
    <definedName name="p3mptg5">#REF!</definedName>
    <definedName name="p4mpmc4" localSheetId="2">#REF!</definedName>
    <definedName name="p4mpmc4">#REF!</definedName>
    <definedName name="p4mptc4" localSheetId="2">#REF!</definedName>
    <definedName name="p4mptc4">#REF!</definedName>
    <definedName name="p4mptg4" localSheetId="2">#REF!</definedName>
    <definedName name="p4mptg4">#REF!</definedName>
    <definedName name="p4mptg5" localSheetId="2">#REF!</definedName>
    <definedName name="p4mptg5">#REF!</definedName>
    <definedName name="p5mptg5" localSheetId="2">#REF!</definedName>
    <definedName name="p5mptg5">#REF!</definedName>
    <definedName name="p5mtg5" localSheetId="2">#REF!</definedName>
    <definedName name="p5mtg5">#REF!</definedName>
    <definedName name="pativar" localSheetId="2">#REF!</definedName>
    <definedName name="pativar">#REF!</definedName>
    <definedName name="PCORMC" localSheetId="1">#REF!</definedName>
    <definedName name="PCORMC" localSheetId="2">#REF!</definedName>
    <definedName name="PCORMC">#REF!</definedName>
    <definedName name="PCORTC" localSheetId="1">#REF!</definedName>
    <definedName name="PCORTC" localSheetId="2">#REF!</definedName>
    <definedName name="PCORTC">#REF!</definedName>
    <definedName name="PCORTG" localSheetId="1">#REF!</definedName>
    <definedName name="PCORTG" localSheetId="2">#REF!</definedName>
    <definedName name="PCORTG">#REF!</definedName>
    <definedName name="Pedr_Refrat" localSheetId="2">#REF!</definedName>
    <definedName name="Pedr_Refrat">#REF!</definedName>
    <definedName name="Pedreiro" localSheetId="2">#REF!</definedName>
    <definedName name="Pedreiro">#REF!</definedName>
    <definedName name="Pedreiro_Ref" localSheetId="2">#REF!</definedName>
    <definedName name="Pedreiro_Ref">#REF!</definedName>
    <definedName name="Pedreiro_Refrat" localSheetId="2">#REF!</definedName>
    <definedName name="Pedreiro_Refrat">#REF!</definedName>
    <definedName name="Pintor" localSheetId="2">#REF!</definedName>
    <definedName name="Pintor">#REF!</definedName>
    <definedName name="plan" localSheetId="2">#REF!</definedName>
    <definedName name="plan">#REF!</definedName>
    <definedName name="PLANILHA" localSheetId="2">#REF!</definedName>
    <definedName name="PLANILHA">#REF!</definedName>
    <definedName name="po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Q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ços" localSheetId="1">#REF!</definedName>
    <definedName name="Preços" localSheetId="2">#REF!</definedName>
    <definedName name="Preços">#REF!</definedName>
    <definedName name="Print_Area_MI" localSheetId="2">#REF!</definedName>
    <definedName name="Print_Area_MI">#REF!</definedName>
    <definedName name="PROJ" localSheetId="1">#REF!</definedName>
    <definedName name="PROJ" localSheetId="2">#REF!</definedName>
    <definedName name="PROJ">#REF!</definedName>
    <definedName name="project_name" localSheetId="1">#REF!</definedName>
    <definedName name="project_name" localSheetId="2">#REF!</definedName>
    <definedName name="project_name">#REF!</definedName>
    <definedName name="Projects" localSheetId="2">#REF!</definedName>
    <definedName name="Projects">#REF!</definedName>
    <definedName name="Q" localSheetId="1">#REF!</definedName>
    <definedName name="Q" localSheetId="2">#REF!</definedName>
    <definedName name="Q">#REF!</definedName>
    <definedName name="qq" localSheetId="2">#REF!</definedName>
    <definedName name="qq">#REF!</definedName>
    <definedName name="q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latório_de_faturamento">#REF!</definedName>
    <definedName name="Rendimento" localSheetId="2">#REF!</definedName>
    <definedName name="Rendimento">#REF!</definedName>
    <definedName name="RESINAS" localSheetId="1">#REF!</definedName>
    <definedName name="RESINAS">#REF!</definedName>
    <definedName name="resultadorendimento" localSheetId="2">#REF!</definedName>
    <definedName name="resultadorendimento">#REF!</definedName>
    <definedName name="RESUMO" localSheetId="1">#REF!</definedName>
    <definedName name="RESUMO" localSheetId="2">#REF!</definedName>
    <definedName name="RESUMO">#REF!</definedName>
    <definedName name="REV." localSheetId="2">#REF!</definedName>
    <definedName name="REV.">#REF!</definedName>
    <definedName name="Revestidor" localSheetId="2">#REF!</definedName>
    <definedName name="Revestidor">#REF!</definedName>
    <definedName name="Rg" localSheetId="1">#REF!</definedName>
    <definedName name="Rg" localSheetId="2">#REF!</definedName>
    <definedName name="Rg">#REF!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Group">#REF!</definedName>
    <definedName name="RiskHasSettings">TRUE</definedName>
    <definedName name="RiskMinimizeOnStart">FALSE</definedName>
    <definedName name="RiskMonitorConvergence">FALSE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STO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r">#REF!</definedName>
    <definedName name="S">#N/A</definedName>
    <definedName name="sas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guro_Internacional">#REF!</definedName>
    <definedName name="Semana_de_exibição">#REF!</definedName>
    <definedName name="Serralheiro" localSheetId="2">#REF!</definedName>
    <definedName name="Serralheiro">#REF!</definedName>
    <definedName name="SixA" localSheetId="1">#REF!</definedName>
    <definedName name="SixA">#REF!</definedName>
    <definedName name="SixB" localSheetId="1">#REF!</definedName>
    <definedName name="SixB">#REF!</definedName>
    <definedName name="SixC" localSheetId="1">#REF!</definedName>
    <definedName name="SixC">#REF!</definedName>
    <definedName name="SixD" localSheetId="1">#REF!</definedName>
    <definedName name="SixD">#REF!</definedName>
    <definedName name="SixE" localSheetId="1">#REF!</definedName>
    <definedName name="SixE">#REF!</definedName>
    <definedName name="SixF" localSheetId="1">#REF!</definedName>
    <definedName name="SixF">#REF!</definedName>
    <definedName name="SixG" localSheetId="1">#REF!</definedName>
    <definedName name="SixG">#REF!</definedName>
    <definedName name="SixH" localSheetId="1">#REF!</definedName>
    <definedName name="SixH">#REF!</definedName>
    <definedName name="SixI" localSheetId="1">#REF!</definedName>
    <definedName name="SixI">#REF!</definedName>
    <definedName name="SixJ" localSheetId="1">#REF!</definedName>
    <definedName name="SixJ">#REF!</definedName>
    <definedName name="SixK" localSheetId="1">#REF!</definedName>
    <definedName name="SixK">#REF!</definedName>
    <definedName name="SixL" localSheetId="1">#REF!</definedName>
    <definedName name="SixL">#REF!</definedName>
    <definedName name="SixM" localSheetId="1">#REF!</definedName>
    <definedName name="SixM">#REF!</definedName>
    <definedName name="Soldador_AC" localSheetId="2">#REF!</definedName>
    <definedName name="Soldador_AC">#REF!</definedName>
    <definedName name="Soldador_AC_TIG" localSheetId="2">#REF!</definedName>
    <definedName name="Soldador_AC_TIG">#REF!</definedName>
    <definedName name="Soldador_ACarb" localSheetId="2">#REF!</definedName>
    <definedName name="Soldador_ACarb">#REF!</definedName>
    <definedName name="Soldador_AI" localSheetId="2">#REF!</definedName>
    <definedName name="Soldador_AI">#REF!</definedName>
    <definedName name="Soldador_AI_TIG" localSheetId="2">#REF!</definedName>
    <definedName name="Soldador_AI_TIG">#REF!</definedName>
    <definedName name="Soldador_AInox" localSheetId="2">#REF!</definedName>
    <definedName name="Soldador_AInox">#REF!</definedName>
    <definedName name="Soldador_AL" localSheetId="2">#REF!</definedName>
    <definedName name="Soldador_AL">#REF!</definedName>
    <definedName name="Soldador_AL_TIG" localSheetId="2">#REF!</definedName>
    <definedName name="Soldador_AL_TIG">#REF!</definedName>
    <definedName name="Soldador_ALiga" localSheetId="2">#REF!</definedName>
    <definedName name="Soldador_ALiga">#REF!</definedName>
    <definedName name="Soldador_Alum" localSheetId="2">#REF!</definedName>
    <definedName name="Soldador_Alum">#REF!</definedName>
    <definedName name="Soldador_Alumínio" localSheetId="2">#REF!</definedName>
    <definedName name="Soldador_Alumínio">#REF!</definedName>
    <definedName name="Soldador_Cob" localSheetId="2">#REF!</definedName>
    <definedName name="Soldador_Cob">#REF!</definedName>
    <definedName name="Soldador_Cobre" localSheetId="2">#REF!</definedName>
    <definedName name="Soldador_Cobre">#REF!</definedName>
    <definedName name="Soldador_Est" localSheetId="2">#REF!</definedName>
    <definedName name="Soldador_Est">#REF!</definedName>
    <definedName name="Soldador_Estrut" localSheetId="2">#REF!</definedName>
    <definedName name="Soldador_Estrut">#REF!</definedName>
    <definedName name="Soldador_TIG_AC" localSheetId="2">#REF!</definedName>
    <definedName name="Soldador_TIG_AC">#REF!</definedName>
    <definedName name="Soldador_TIG_AI" localSheetId="2">#REF!</definedName>
    <definedName name="Soldador_TIG_AI">#REF!</definedName>
    <definedName name="Soldador_TIG_AL" localSheetId="2">#REF!</definedName>
    <definedName name="Soldador_TIG_AL">#REF!</definedName>
    <definedName name="SS" localSheetId="1" hidden="1">#REF!</definedName>
    <definedName name="SS" localSheetId="2" hidden="1">#REF!</definedName>
    <definedName name="SS" hidden="1">#REF!</definedName>
    <definedName name="SSSSSSSS" localSheetId="1">#REF!</definedName>
    <definedName name="SSSSSSSS" localSheetId="2">#REF!</definedName>
    <definedName name="SSSSSSSS">#REF!</definedName>
    <definedName name="Subestação" localSheetId="2">#REF!</definedName>
    <definedName name="Subestação">#REF!</definedName>
    <definedName name="SYOKI_GAMEN">#N/A</definedName>
    <definedName name="tabelaDenominação" localSheetId="2">#REF!</definedName>
    <definedName name="tabelaDenominação">#REF!</definedName>
    <definedName name="Tag_Carga" localSheetId="2">#REF!</definedName>
    <definedName name="Tag_Carga">#REF!</definedName>
    <definedName name="Tag_CCM" localSheetId="2">#REF!</definedName>
    <definedName name="Tag_CCM">#REF!</definedName>
    <definedName name="TEC" localSheetId="1">#REF!</definedName>
    <definedName name="TEC" localSheetId="2">#REF!</definedName>
    <definedName name="TEC">#REF!</definedName>
    <definedName name="TEC." localSheetId="2">#REF!</definedName>
    <definedName name="TEC.">#REF!</definedName>
    <definedName name="TESTE" localSheetId="1">#REF!</definedName>
    <definedName name="TESTE" localSheetId="2">#REF!</definedName>
    <definedName name="TESTE">#REF!</definedName>
    <definedName name="TESTE2" localSheetId="1">#REF!</definedName>
    <definedName name="TESTE2" localSheetId="2">#REF!</definedName>
    <definedName name="TESTE2">#REF!</definedName>
    <definedName name="thmed" localSheetId="1">#REF!</definedName>
    <definedName name="thmed" localSheetId="2">#REF!</definedName>
    <definedName name="thmed">#REF!</definedName>
    <definedName name="thmin" localSheetId="1">#REF!</definedName>
    <definedName name="thmin" localSheetId="2">#REF!</definedName>
    <definedName name="thmin">#REF!</definedName>
    <definedName name="ThreeA" localSheetId="1">#REF!</definedName>
    <definedName name="ThreeA">#REF!</definedName>
    <definedName name="ThreeB" localSheetId="1">#REF!</definedName>
    <definedName name="ThreeB">#REF!</definedName>
    <definedName name="ThreeC" localSheetId="1">#REF!</definedName>
    <definedName name="ThreeC">#REF!</definedName>
    <definedName name="ThreeD" localSheetId="1">#REF!</definedName>
    <definedName name="ThreeD">#REF!</definedName>
    <definedName name="ThreeE" localSheetId="1">#REF!</definedName>
    <definedName name="ThreeE">#REF!</definedName>
    <definedName name="ThreeF" localSheetId="1">#REF!</definedName>
    <definedName name="ThreeF">#REF!</definedName>
    <definedName name="ThreeG" localSheetId="1">#REF!</definedName>
    <definedName name="ThreeG">#REF!</definedName>
    <definedName name="ThreeH" localSheetId="1">#REF!</definedName>
    <definedName name="ThreeH">#REF!</definedName>
    <definedName name="ThreeI" localSheetId="1">#REF!</definedName>
    <definedName name="ThreeI">#REF!</definedName>
    <definedName name="ThreeJ" localSheetId="1">#REF!</definedName>
    <definedName name="ThreeJ">#REF!</definedName>
    <definedName name="ThreeK" localSheetId="1">#REF!</definedName>
    <definedName name="ThreeK">#REF!</definedName>
    <definedName name="ThreeL" localSheetId="1">#REF!</definedName>
    <definedName name="ThreeL">#REF!</definedName>
    <definedName name="ThreeM" localSheetId="1">#REF!</definedName>
    <definedName name="ThreeM">#REF!</definedName>
    <definedName name="TIPO_DE_INSTRUMENTO" localSheetId="2">#REF!</definedName>
    <definedName name="TIPO_DE_INSTRUMENTO">#REF!</definedName>
    <definedName name="tit" localSheetId="1">#REF!</definedName>
    <definedName name="tit" localSheetId="2">#REF!</definedName>
    <definedName name="tit">#REF!</definedName>
    <definedName name="TIT_FIS" localSheetId="2">#REF!</definedName>
    <definedName name="TIT_FIS">#REF!</definedName>
    <definedName name="_xlnm.Print_Titles" localSheetId="1">CIVIL!#REF!</definedName>
    <definedName name="_xlnm.Print_Titles" localSheetId="2">RESUMO!#REF!</definedName>
    <definedName name="_xlnm.Print_Titles">#N/A</definedName>
    <definedName name="Títulos_impressão_IM" localSheetId="1">#REF!</definedName>
    <definedName name="Títulos_impressão_IM" localSheetId="2">#REF!</definedName>
    <definedName name="Títulos_impressão_IM">#REF!</definedName>
    <definedName name="TOTAL" localSheetId="1">#REF!</definedName>
    <definedName name="TOTAL" localSheetId="2">#REF!</definedName>
    <definedName name="TOTAL">#REF!</definedName>
    <definedName name="TPREVMC" localSheetId="1">#REF!</definedName>
    <definedName name="TPREVMC">#REF!</definedName>
    <definedName name="TPREVTC" localSheetId="1">#REF!</definedName>
    <definedName name="TPREVTC">#REF!</definedName>
    <definedName name="TPREVTG" localSheetId="1">#REF!</definedName>
    <definedName name="TPREVTG">#REF!</definedName>
    <definedName name="TwoA" localSheetId="1">#REF!</definedName>
    <definedName name="TwoA">#REF!</definedName>
    <definedName name="TwoB" localSheetId="1">#REF!</definedName>
    <definedName name="TwoB">#REF!</definedName>
    <definedName name="TwoC" localSheetId="1">#REF!</definedName>
    <definedName name="TwoC">#REF!</definedName>
    <definedName name="TwoD" localSheetId="1">#REF!</definedName>
    <definedName name="TwoD">#REF!</definedName>
    <definedName name="TwoE" localSheetId="1">#REF!</definedName>
    <definedName name="TwoE">#REF!</definedName>
    <definedName name="TwoF" localSheetId="1">#REF!</definedName>
    <definedName name="TwoF">#REF!</definedName>
    <definedName name="TwoG" localSheetId="1">#REF!</definedName>
    <definedName name="TwoG">#REF!</definedName>
    <definedName name="TwoH" localSheetId="1">#REF!</definedName>
    <definedName name="TwoH">#REF!</definedName>
    <definedName name="TwoI" localSheetId="1">#REF!</definedName>
    <definedName name="TwoI">#REF!</definedName>
    <definedName name="TwoJ" localSheetId="1">#REF!</definedName>
    <definedName name="TwoJ">#REF!</definedName>
    <definedName name="TwoK" localSheetId="1">#REF!</definedName>
    <definedName name="TwoK">#REF!</definedName>
    <definedName name="TwoL" localSheetId="1">#REF!</definedName>
    <definedName name="TwoL">#REF!</definedName>
    <definedName name="TwoM" localSheetId="1">#REF!</definedName>
    <definedName name="TwoM">#REF!</definedName>
    <definedName name="UN" localSheetId="2">#REF!</definedName>
    <definedName name="UN">#REF!</definedName>
    <definedName name="Unidade" localSheetId="2">#REF!</definedName>
    <definedName name="Unidade">#REF!</definedName>
    <definedName name="VI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gua" localSheetId="1">#REF!</definedName>
    <definedName name="Wagua" localSheetId="2">#REF!</definedName>
    <definedName name="Wagua">#REF!</definedName>
    <definedName name="wnr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pipe" localSheetId="1">#REF!</definedName>
    <definedName name="Wpipe" localSheetId="2">#REF!</definedName>
    <definedName name="Wpipe">#REF!</definedName>
    <definedName name="wrn.Caixa._.de._.Ferramentas." localSheetId="1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localSheetId="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localSheetId="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1" hidden="1">{#N/A,#N/A,FALSE,"Cronograma";#N/A,#N/A,FALSE,"Cronogr. 2"}</definedName>
    <definedName name="wrn.Cronograma." localSheetId="2" hidden="1">{#N/A,#N/A,FALSE,"Cronograma";#N/A,#N/A,FALSE,"Cronogr. 2"}</definedName>
    <definedName name="wrn.Cronograma." hidden="1">{#N/A,#N/A,FALSE,"Cronograma";#N/A,#N/A,FALSE,"Cronogr. 2"}</definedName>
    <definedName name="wrn.ESTIMAT." localSheetId="1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localSheetId="2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ESTIMAT." hidden="1">{#N/A,#N/A,FALSE,"RA";#N/A,#N/A,FALSE,"APO";#N/A,#N/A,FALSE,"MOD";#N/A,#N/A,FALSE,"ESA";#N/A,#N/A,FALSE,"MOI";#N/A,#N/A,FALSE,"ALIM_TRANS";#N/A,#N/A,FALSE,"EQUIP.";#N/A,#N/A,FALSE,"EPI_FER.CONS";#N/A,#N/A,FALSE,"GAS_SOLDA_TINTA_AREIA";#N/A,#N/A,FALSE,"MAT.CONS";#N/A,#N/A,FALSE,"RES.SUB";#N/A,#N/A,FALSE,"CANT.";#N/A,#N/A,FALSE,"MAT.PERM";#N/A,#N/A,FALSE,"CUS.DIR";#N/A,#N/A,FALSE,"2.3";#N/A,#N/A,FALSE,"total";#N/A,#N/A,FALSE,"CUSTO";#N/A,#N/A,FALSE,"ORÇAM"}</definedName>
    <definedName name="wrn.impressao." localSheetId="1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localSheetId="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total" localSheetId="1">#REF!</definedName>
    <definedName name="Wtotal" localSheetId="2">#REF!</definedName>
    <definedName name="Wtotal">#REF!</definedName>
    <definedName name="X" localSheetId="2">#REF!</definedName>
    <definedName name="X">#REF!</definedName>
    <definedName name="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>#REF!</definedName>
    <definedName name="XXXXXX" localSheetId="2">#REF!</definedName>
    <definedName name="XXXXXX">#REF!</definedName>
    <definedName name="XXXXXXX" localSheetId="1">#REF!</definedName>
    <definedName name="XXXXXXX">#REF!</definedName>
    <definedName name="XYZZXZXXZXZ" localSheetId="2">#REF!</definedName>
    <definedName name="XYZZXZXXZXZ">#REF!</definedName>
    <definedName name="Z" localSheetId="1">#REF!</definedName>
    <definedName name="Z" localSheetId="2">#REF!</definedName>
    <definedName name="Z">#REF!</definedName>
    <definedName name="Z_0CCF26D2_015A_48BB_A932_E67ED632CE05_.wvu.FilterData" localSheetId="1" hidden="1">CIVIL!#REF!</definedName>
    <definedName name="Z_0CCF26D2_015A_48BB_A932_E67ED632CE05_.wvu.FilterData" localSheetId="2" hidden="1">RESUMO!#REF!</definedName>
    <definedName name="Z_0CCF26D2_015A_48BB_A932_E67ED632CE05_.wvu.PrintArea" localSheetId="1" hidden="1">CIVIL!$B$9:$M$40</definedName>
    <definedName name="Z_0CCF26D2_015A_48BB_A932_E67ED632CE05_.wvu.PrintArea" localSheetId="2" hidden="1">RESUMO!$A$9:$V$9</definedName>
    <definedName name="Z_0CCF26D2_015A_48BB_A932_E67ED632CE05_.wvu.PrintTitles" localSheetId="1" hidden="1">CIVIL!#REF!</definedName>
    <definedName name="Z_0CCF26D2_015A_48BB_A932_E67ED632CE05_.wvu.PrintTitles" localSheetId="2" hidden="1">RESUMO!#REF!</definedName>
    <definedName name="Z_139CDC34_A2AE_4FB8_A6BF_3FCAEDE2A712_.wvu.FilterData" localSheetId="1" hidden="1">CIVIL!#REF!</definedName>
    <definedName name="Z_139CDC34_A2AE_4FB8_A6BF_3FCAEDE2A712_.wvu.FilterData" localSheetId="2" hidden="1">RESUMO!#REF!</definedName>
    <definedName name="Z_139CDC34_A2AE_4FB8_A6BF_3FCAEDE2A712_.wvu.PrintArea" localSheetId="1" hidden="1">CIVIL!$B$9:$M$40</definedName>
    <definedName name="Z_139CDC34_A2AE_4FB8_A6BF_3FCAEDE2A712_.wvu.PrintArea" localSheetId="2" hidden="1">RESUMO!$A$9:$V$9</definedName>
    <definedName name="Z_139CDC34_A2AE_4FB8_A6BF_3FCAEDE2A712_.wvu.PrintTitles" localSheetId="1" hidden="1">CIVIL!#REF!</definedName>
    <definedName name="Z_139CDC34_A2AE_4FB8_A6BF_3FCAEDE2A712_.wvu.PrintTitles" localSheetId="2" hidden="1">RESUMO!#REF!</definedName>
    <definedName name="Z_EC1863A0_3B45_43E6_81CD_D9608D52C52A_.wvu.FilterData" localSheetId="1" hidden="1">CIVIL!#REF!</definedName>
    <definedName name="Z_EC1863A0_3B45_43E6_81CD_D9608D52C52A_.wvu.FilterData" localSheetId="2" hidden="1">RESUMO!#REF!</definedName>
    <definedName name="Z_EC1863A0_3B45_43E6_81CD_D9608D52C52A_.wvu.PrintArea" localSheetId="1" hidden="1">CIVIL!$B$9:$M$40</definedName>
    <definedName name="Z_EC1863A0_3B45_43E6_81CD_D9608D52C52A_.wvu.PrintArea" localSheetId="2" hidden="1">RESUMO!$A$9:$V$9</definedName>
    <definedName name="Z_EC1863A0_3B45_43E6_81CD_D9608D52C52A_.wvu.PrintTitles" localSheetId="1" hidden="1">CIVIL!#REF!</definedName>
    <definedName name="Z_EC1863A0_3B45_43E6_81CD_D9608D52C52A_.wvu.PrintTitles" localSheetId="2" hidden="1">RESUMO!#REF!</definedName>
  </definedNames>
  <calcPr calcId="191029"/>
  <customWorkbookViews>
    <customWorkbookView name="Luanna Fernandes De Lima - Modo de exibição pessoal" guid="{0CCF26D2-015A-48BB-A932-E67ED632CE05}" mergeInterval="0" personalView="1" maximized="1" xWindow="-8" yWindow="-8" windowWidth="1382" windowHeight="744" tabRatio="646" activeSheetId="2"/>
    <customWorkbookView name="Rubia Fernanda Grigoletto - Modo de exibição pessoal" guid="{139CDC34-A2AE-4FB8-A6BF-3FCAEDE2A712}" autoUpdate="1" mergeInterval="10" personalView="1" maximized="1" xWindow="-8" yWindow="-8" windowWidth="1382" windowHeight="744" tabRatio="646" activeSheetId="2"/>
    <customWorkbookView name="Paula Mantovanelli - Modo de exibição pessoal" guid="{EC1863A0-3B45-43E6-81CD-D9608D52C52A}" mergeInterval="0" personalView="1" maximized="1" xWindow="-8" yWindow="-8" windowWidth="1382" windowHeight="744" tabRatio="64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1" l="1"/>
  <c r="L12" i="11" s="1"/>
  <c r="K20" i="11"/>
  <c r="L20" i="11" s="1"/>
  <c r="K22" i="11"/>
  <c r="L22" i="11" s="1"/>
  <c r="I26" i="11"/>
  <c r="I28" i="11"/>
  <c r="I30" i="11"/>
  <c r="K34" i="11"/>
  <c r="L34" i="11" s="1"/>
  <c r="K37" i="11"/>
  <c r="L37" i="11" s="1"/>
  <c r="K39" i="11"/>
  <c r="L39" i="11" s="1"/>
  <c r="I47" i="11"/>
  <c r="K14" i="11"/>
  <c r="L14" i="11" s="1"/>
  <c r="K16" i="11"/>
  <c r="L16" i="11" s="1"/>
  <c r="H23" i="11"/>
  <c r="K24" i="11"/>
  <c r="L24" i="11" s="1"/>
  <c r="K25" i="11"/>
  <c r="L25" i="11" s="1"/>
  <c r="K31" i="11"/>
  <c r="L31" i="11" s="1"/>
  <c r="K32" i="11"/>
  <c r="L32" i="11" s="1"/>
  <c r="K41" i="11"/>
  <c r="L41" i="11" s="1"/>
  <c r="K43" i="11"/>
  <c r="L43" i="11" s="1"/>
  <c r="K44" i="11"/>
  <c r="L44" i="11" s="1"/>
  <c r="K46" i="11"/>
  <c r="L46" i="11" s="1"/>
  <c r="K51" i="11"/>
  <c r="L51" i="11" s="1"/>
  <c r="H11" i="11"/>
  <c r="K45" i="11"/>
  <c r="L45" i="11" s="1"/>
  <c r="K48" i="11"/>
  <c r="L48" i="11" s="1"/>
  <c r="K49" i="11"/>
  <c r="L49" i="11" s="1"/>
  <c r="K38" i="11"/>
  <c r="L38" i="11" s="1"/>
  <c r="K36" i="11"/>
  <c r="L36" i="11" s="1"/>
  <c r="K17" i="11"/>
  <c r="L17" i="11" s="1"/>
  <c r="K18" i="11"/>
  <c r="L18" i="11" s="1"/>
  <c r="K19" i="11"/>
  <c r="L19" i="11" s="1"/>
  <c r="K21" i="11"/>
  <c r="L21" i="11" s="1"/>
  <c r="K23" i="11"/>
  <c r="L23" i="11" s="1"/>
  <c r="K26" i="11"/>
  <c r="L26" i="11" s="1"/>
  <c r="K27" i="11"/>
  <c r="L27" i="11" s="1"/>
  <c r="K28" i="11"/>
  <c r="L28" i="11" s="1"/>
  <c r="K29" i="11"/>
  <c r="L29" i="11" s="1"/>
  <c r="K30" i="11"/>
  <c r="L30" i="11" s="1"/>
  <c r="K33" i="11"/>
  <c r="L33" i="11" s="1"/>
  <c r="H36" i="11"/>
  <c r="I36" i="11"/>
  <c r="H39" i="11"/>
  <c r="I39" i="11"/>
  <c r="H41" i="11"/>
  <c r="H40" i="11" s="1"/>
  <c r="I41" i="11"/>
  <c r="I40" i="11" s="1"/>
  <c r="I43" i="11"/>
  <c r="H44" i="11"/>
  <c r="I44" i="11"/>
  <c r="H45" i="11"/>
  <c r="I45" i="11"/>
  <c r="H46" i="11"/>
  <c r="I46" i="11"/>
  <c r="H47" i="11"/>
  <c r="H48" i="11"/>
  <c r="I48" i="11"/>
  <c r="H49" i="11"/>
  <c r="I49" i="11"/>
  <c r="I51" i="11"/>
  <c r="I50" i="11" s="1"/>
  <c r="H26" i="11"/>
  <c r="H27" i="11"/>
  <c r="I27" i="11"/>
  <c r="H28" i="11"/>
  <c r="H29" i="11"/>
  <c r="I29" i="11"/>
  <c r="H30" i="11"/>
  <c r="H22" i="11"/>
  <c r="I22" i="11"/>
  <c r="I23" i="11"/>
  <c r="H18" i="11"/>
  <c r="I18" i="11"/>
  <c r="I11" i="11"/>
  <c r="J28" i="11" l="1"/>
  <c r="J44" i="11"/>
  <c r="J29" i="11"/>
  <c r="I42" i="11"/>
  <c r="J48" i="11"/>
  <c r="J36" i="11"/>
  <c r="J47" i="11"/>
  <c r="J27" i="11"/>
  <c r="J23" i="11"/>
  <c r="J30" i="11"/>
  <c r="J26" i="11"/>
  <c r="J22" i="11"/>
  <c r="J46" i="11"/>
  <c r="J41" i="11"/>
  <c r="J40" i="11" s="1"/>
  <c r="K47" i="11"/>
  <c r="L47" i="11" s="1"/>
  <c r="J18" i="11"/>
  <c r="J49" i="11"/>
  <c r="J45" i="11"/>
  <c r="J39" i="11"/>
  <c r="J11" i="11"/>
  <c r="H51" i="11"/>
  <c r="K11" i="11"/>
  <c r="L11" i="11" s="1"/>
  <c r="H43" i="11"/>
  <c r="I38" i="11"/>
  <c r="H38" i="11"/>
  <c r="I37" i="11"/>
  <c r="H37" i="11"/>
  <c r="H35" i="11" s="1"/>
  <c r="I34" i="11"/>
  <c r="H34" i="11"/>
  <c r="J34" i="11" s="1"/>
  <c r="I33" i="11"/>
  <c r="H33" i="11"/>
  <c r="I32" i="11"/>
  <c r="H32" i="11"/>
  <c r="I31" i="11"/>
  <c r="H31" i="11"/>
  <c r="I25" i="11"/>
  <c r="H25" i="11"/>
  <c r="I24" i="11"/>
  <c r="H24" i="11"/>
  <c r="I20" i="11"/>
  <c r="H20" i="11"/>
  <c r="I16" i="11"/>
  <c r="H16" i="11"/>
  <c r="J32" i="11" l="1"/>
  <c r="I35" i="11"/>
  <c r="H50" i="11"/>
  <c r="J51" i="11"/>
  <c r="J50" i="11" s="1"/>
  <c r="H42" i="11"/>
  <c r="J43" i="11"/>
  <c r="J42" i="11" s="1"/>
  <c r="J37" i="11"/>
  <c r="J20" i="11"/>
  <c r="J33" i="11"/>
  <c r="J16" i="11"/>
  <c r="J38" i="11"/>
  <c r="J25" i="11"/>
  <c r="J31" i="11"/>
  <c r="J35" i="11" l="1"/>
  <c r="I21" i="11"/>
  <c r="H21" i="11"/>
  <c r="J21" i="11" s="1"/>
  <c r="I17" i="11"/>
  <c r="H17" i="11"/>
  <c r="H14" i="11"/>
  <c r="H13" i="11" s="1"/>
  <c r="I12" i="11"/>
  <c r="I10" i="11" s="1"/>
  <c r="H12" i="11"/>
  <c r="H10" i="11" s="1"/>
  <c r="J12" i="11" l="1"/>
  <c r="J10" i="11" s="1"/>
  <c r="J24" i="11"/>
  <c r="J17" i="11"/>
  <c r="I19" i="11" l="1"/>
  <c r="I15" i="11" s="1"/>
  <c r="H19" i="11"/>
  <c r="H15" i="11" s="1"/>
  <c r="H52" i="11" s="1"/>
  <c r="I14" i="11"/>
  <c r="I13" i="11" s="1"/>
  <c r="I52" i="11" l="1"/>
  <c r="J19" i="11"/>
  <c r="J15" i="11" s="1"/>
  <c r="J14" i="11"/>
  <c r="J13" i="11" s="1"/>
  <c r="J52" i="11" l="1"/>
  <c r="Q8" i="17" s="1"/>
  <c r="S8" i="17" s="1"/>
  <c r="U8" i="17" s="1"/>
  <c r="Q9" i="17" l="1"/>
  <c r="S9" i="17"/>
  <c r="U9" i="17" l="1"/>
</calcChain>
</file>

<file path=xl/sharedStrings.xml><?xml version="1.0" encoding="utf-8"?>
<sst xmlns="http://schemas.openxmlformats.org/spreadsheetml/2006/main" count="176" uniqueCount="142">
  <si>
    <t>ÁREA:</t>
  </si>
  <si>
    <t>DATA:</t>
  </si>
  <si>
    <t>REVISÃO:</t>
  </si>
  <si>
    <t>PROJETO:</t>
  </si>
  <si>
    <t>DESCRIÇÃO</t>
  </si>
  <si>
    <t>Nº DOCUMENTO (BUTANTAN):</t>
  </si>
  <si>
    <t>UNIDADE</t>
  </si>
  <si>
    <t>TAMANHO</t>
  </si>
  <si>
    <t>ITEM</t>
  </si>
  <si>
    <t>TOTAL GERAL</t>
  </si>
  <si>
    <t>PLANILHA Nº</t>
  </si>
  <si>
    <t>1.1</t>
  </si>
  <si>
    <t>M</t>
  </si>
  <si>
    <t>UNID</t>
  </si>
  <si>
    <t>5.1</t>
  </si>
  <si>
    <t>6.1</t>
  </si>
  <si>
    <t>M2</t>
  </si>
  <si>
    <t>M3</t>
  </si>
  <si>
    <t>LIMPEZA FINAL DA OBRA</t>
  </si>
  <si>
    <t>KG</t>
  </si>
  <si>
    <t>EQUIPE DE ADMINISTRAÇÃO LOCAL</t>
  </si>
  <si>
    <t>MOBILIZAÇÃO E SERVIÇOS PRELIMINARES</t>
  </si>
  <si>
    <t>DISCIPLINA</t>
  </si>
  <si>
    <t>CUSTO DA PLANILHA</t>
  </si>
  <si>
    <t>CIVIL</t>
  </si>
  <si>
    <t>INSTRUÇÕES DE PREENCHIMENTO DAS PLANILHAS</t>
  </si>
  <si>
    <t>- ESTA PLANILHA COM INSTRUÇÕES GERAIS DE PREENCHIMENTO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</si>
  <si>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</si>
  <si>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</si>
  <si>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</si>
  <si>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CUSTOS, COMPOSIÇÃO DE BDI E PREÇOS UNITÁRIOS SERÃO AVALIADOS PELA COMISSÃO DE LICITAÇÃO QUE PODERÁ REALIZAR DILIGÊNCIAS PARA FINS DE VERIFICAÇÃO DE EVENTUAIS PREÇOS EXCESSIVOS E/OU INEXEQUÍVEIS.</t>
  </si>
  <si>
    <t>ESPAÇO PARA INSERÇÃO DO LOGOTIPO DA EMPRESA</t>
  </si>
  <si>
    <t>PLANILHA PROPOSTA DE CUSTOS UNITÁRIOS</t>
  </si>
  <si>
    <t>EMPRESA LICITANTE:</t>
  </si>
  <si>
    <t>VERIFICAÇÃO DE PREÇOS POR ITEM
(UNITÁRIO E TOTAL)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</si>
  <si>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</si>
  <si>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</si>
  <si>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</si>
  <si>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</si>
  <si>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</si>
  <si>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</si>
  <si>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</si>
  <si>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</si>
  <si>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PLANILHA RESUMO DA PROPOSTA</t>
  </si>
  <si>
    <t>DATA DA PROPOSTA:</t>
  </si>
  <si>
    <t>BDI (%) APLICADO</t>
  </si>
  <si>
    <t>BDI EM REAIS</t>
  </si>
  <si>
    <t>PREÇO
(CUSTO + BDI)</t>
  </si>
  <si>
    <t>RESUMO GERAL</t>
  </si>
  <si>
    <t>Nome do Representante Legal da Empresa:</t>
  </si>
  <si>
    <t>CPF.:</t>
  </si>
  <si>
    <t>TOTAL GERAL DA DISCIPLINA</t>
  </si>
  <si>
    <t>CHAPISCO</t>
  </si>
  <si>
    <t>REBOCO</t>
  </si>
  <si>
    <t>MOBILIZAÇÃO E ADMINISTRAÇÃO LOCAL PARA OBRA DE PEQUENO PORTE</t>
  </si>
  <si>
    <t>DEMOLIÇÃO DE ALVENARIA EM GERAL (TIJOLOS OU BLOCOS)</t>
  </si>
  <si>
    <t>TUBO DE PVC RÍGIDO BRANCO PXB COM VIROLA E ANEL DE BORRACHA, LINHA ESGOTO SÉRIE NORMAL, DN= 50 MM, INCLUSIVE CONEXÕES</t>
  </si>
  <si>
    <t>1.2</t>
  </si>
  <si>
    <t>2.1</t>
  </si>
  <si>
    <t>3.1</t>
  </si>
  <si>
    <t>3.2</t>
  </si>
  <si>
    <t>3.3</t>
  </si>
  <si>
    <t>4.1</t>
  </si>
  <si>
    <t>4.2</t>
  </si>
  <si>
    <t>4.3</t>
  </si>
  <si>
    <t>4.4</t>
  </si>
  <si>
    <t>6.2</t>
  </si>
  <si>
    <t>6.3</t>
  </si>
  <si>
    <t>7.1</t>
  </si>
  <si>
    <t>3.4</t>
  </si>
  <si>
    <t>3.5</t>
  </si>
  <si>
    <t>- 1 PLANILHA COM O RESUMO GERAL DA PROPOSTA</t>
  </si>
  <si>
    <t>ATENTAR-SE PARA O PREENCHIMENTO DOS CUSTOS UNITÁRIOS DE MAT./EQUIP. E DE MÃO DE OBRA DE ACORDO COM A DESCRIÇÃO DOS SERVIÇOS. PODE HAVER CASOS, DE ACORDO COM A NATUREZA DOS SERVIÇOS, EM QUE APENAS UMA DAS COLUNAS DEVE SER PREENCHIDA.</t>
  </si>
  <si>
    <r>
      <t>PREENCHER NA PLANILHA RESUMO SOMENTE A COLUNA DO "</t>
    </r>
    <r>
      <rPr>
        <b/>
        <sz val="12"/>
        <color theme="1"/>
        <rFont val="Calibri"/>
        <family val="2"/>
        <scheme val="minor"/>
      </rPr>
      <t>BDI APLICADO</t>
    </r>
    <r>
      <rPr>
        <sz val="12"/>
        <color theme="1"/>
        <rFont val="Calibri"/>
        <family val="2"/>
        <scheme val="minor"/>
      </rPr>
      <t>" E OS CAMPOS QUE IDENTIFICAM O RESPONSÁVEL LEGAL PELA PROPOSTA.</t>
    </r>
  </si>
  <si>
    <r>
      <t>NO CASO DE SEREM PREVISTOS SERVIÇOS DE "</t>
    </r>
    <r>
      <rPr>
        <b/>
        <sz val="12"/>
        <color theme="1"/>
        <rFont val="Calibri"/>
        <family val="2"/>
        <scheme val="minor"/>
      </rPr>
      <t>SIMPLES FORNECIMENTO</t>
    </r>
    <r>
      <rPr>
        <sz val="12"/>
        <color theme="1"/>
        <rFont val="Calibri"/>
        <family val="2"/>
        <scheme val="minor"/>
      </rPr>
      <t xml:space="preserve">" QUE SÃO LANÇADOS NO FINAL DAS PLANILHAS, É ESPERADO QUE PARA ELES AS LICITANTES PROPONHAM </t>
    </r>
    <r>
      <rPr>
        <b/>
        <sz val="12"/>
        <color theme="1"/>
        <rFont val="Calibri"/>
        <family val="2"/>
        <scheme val="minor"/>
      </rPr>
      <t>BDI MENOR</t>
    </r>
    <r>
      <rPr>
        <sz val="12"/>
        <color theme="1"/>
        <rFont val="Calibri"/>
        <family val="2"/>
        <scheme val="minor"/>
      </rPr>
      <t xml:space="preserve"> EM RELAÇÃO AO OFERTADO PARA OS SERVIÇOS EM GERAL.</t>
    </r>
  </si>
  <si>
    <r>
      <t xml:space="preserve">NO BDI </t>
    </r>
    <r>
      <rPr>
        <b/>
        <sz val="12"/>
        <color theme="1"/>
        <rFont val="Calibri"/>
        <family val="2"/>
        <scheme val="minor"/>
      </rPr>
      <t>DEVEM SER COMPUTADAS TODAS AS DESPESAS INDIRETAS</t>
    </r>
    <r>
      <rPr>
        <sz val="12"/>
        <color theme="1"/>
        <rFont val="Calibri"/>
        <family val="2"/>
        <scheme val="minor"/>
      </rPr>
      <t xml:space="preserve">, GASTOS COM A ADMINISTRAÇÃO CENTRAL, DESPESAS FINANCEIRAS, RISCOS, GARANTIAS E SEGUROS, </t>
    </r>
    <r>
      <rPr>
        <b/>
        <sz val="12"/>
        <color theme="1"/>
        <rFont val="Calibri"/>
        <family val="2"/>
        <scheme val="minor"/>
      </rPr>
      <t>INCLUSIVE SEGURO PARA RISCOS DE ENGENHARIA E RESPONSABILIDADE CIVIL</t>
    </r>
    <r>
      <rPr>
        <sz val="12"/>
        <color theme="1"/>
        <rFont val="Calibri"/>
        <family val="2"/>
        <scheme val="minor"/>
      </rPr>
      <t>.</t>
    </r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</si>
  <si>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</si>
  <si>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</si>
  <si>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</si>
  <si>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</si>
  <si>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</si>
  <si>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</si>
  <si>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</si>
  <si>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</si>
  <si>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</si>
  <si>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</si>
  <si>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</si>
  <si>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</si>
  <si>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</si>
  <si>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</si>
  <si>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6.4</t>
  </si>
  <si>
    <t>6.5</t>
  </si>
  <si>
    <t>6.6</t>
  </si>
  <si>
    <t>6.7</t>
  </si>
  <si>
    <t>CIVIL - P1024 - IMPERMEABILIZAÇÃO DE CONTENÇÃO</t>
  </si>
  <si>
    <t>CONSULTORIA DE CONTENÇÃO</t>
  </si>
  <si>
    <t>PROJETO EXECUTIVO DE ESTRUTURA EM FORMATO A1</t>
  </si>
  <si>
    <t>IMPERMEABILIZAÇÃO DE CONTENÇÃO</t>
  </si>
  <si>
    <t>REMOÇÃO DE ENTULHO DE OBRA COM CAÇAMBA METÁLICA – MATERIAL VOLUMOSO E MISTURADO POR ALVENARIA, TERRA, MADEIRA, PAPEL, PLÁSTICO E METAL</t>
  </si>
  <si>
    <t>APICOAMENTO MANUAL DE PISO, PAREDE OU TETO</t>
  </si>
  <si>
    <t>TRANSPORTE DE TERRA POR CAMINHÃO BASCULANTE, ALEM DE 1KM (BOTA-FORA)</t>
  </si>
  <si>
    <t>TAXA DE DESTINAÇÃO DE RESÍDUO SÓLIDO EM ATERRO, TIPO SOLO/TERRA</t>
  </si>
  <si>
    <t>LIMPEZA DE SUPERFÍCIES COM HIDROJATEAMENTO</t>
  </si>
  <si>
    <t>CIMENTO DE SECAGEM ULTRARRÁPIDA E ACELERADOR DE PEGA – PARA REPAROS E TAMPONAMENTO DE JORROS D'ÁGUA – REF. VIAPOLSECA PÓ2 OU EQUIVALENTE</t>
  </si>
  <si>
    <t>FURAÇÃO PARA ATÉ 10 MM × 150 MM EM CONCRETO ARMADO, INCLUSIVE COLAGEM DE ARMADURA (PARA ATÉ 8 MM)</t>
  </si>
  <si>
    <t>ARMADURA EM BARRA DE AÇO CA-50 (A OU B) FYK = 500 MPA</t>
  </si>
  <si>
    <t>IMPERMEABILIZAÇÃO EM MEMBRANA À BASE DE RESINA TERMOPLÁSTICA E CIMENTOS ADITIVADOS COM REFORÇO EM TELA POLIÉSTER</t>
  </si>
  <si>
    <t>ARMADURA EM TELA SOLDADA DE AÇO (TELAS) CA-60</t>
  </si>
  <si>
    <t>FORNECIMENTO, PREPARO E APLICAÇÃO DE CONCRETO PROJETADO, MEDIDO NO PROJETO – FCK = 30 MPA – EM OBRAS DE CONTENÇÃO</t>
  </si>
  <si>
    <t>CONTROLE TECNOLÓGICO DE CONCRETO – MOBILIZAÇÃO PARA MOLDAGEM E/OU COLETA DOS CORPOS DE PROVA DE CONCRETO</t>
  </si>
  <si>
    <t>CONTROLE TECNOLÓGICO DE CONCRETO – MOLDAGEM DE CORPO DE PROVA</t>
  </si>
  <si>
    <t>FITA HIDROFÍLICA 25 MM × 20 MM IMPERMEABILIZANTE WATERSTOP-RX OU SIMILAR</t>
  </si>
  <si>
    <t>JUNTA DE DILATAÇÃO ELÁSTICA A BASE DE POLIURETANO</t>
  </si>
  <si>
    <t>DELIMITADOR TARUCEL DN 20</t>
  </si>
  <si>
    <t>MANTA GEOTÊXTIL COM RESISTÊNCIA À TRAÇÃO LONGITUDINAL DE 10KN/M E TRANSVERSAL DE 9KN/M</t>
  </si>
  <si>
    <t>IHD.23 - FORNECIMENTO E ASSENTAMENTO DE TUBO DE PEAD CORRUGADO E PERFURADOPARA DRENAGEM - DIÂMETRO 2,5" (EM ACORDO COM AS NORMAS DNIT 093/06, NBR 15073 E NBR 14692)</t>
  </si>
  <si>
    <t>TRATAMENTO DE TRINCAS NA PAREDE E CABEÇA DO TIRANTE</t>
  </si>
  <si>
    <t>COLMATAÇÃO DE FISSURAS COM FORNECIMENTO E APLICAÇÃO DE ARGAMASSA EPOXÍDICA</t>
  </si>
  <si>
    <t>BICOS DE INJEÇÃO PARA RESINAS - FORNECIMENTO, INSTALAÇÃO E POSTERIOR CORTE</t>
  </si>
  <si>
    <t>TRATAMENTO DE TRINCAS INATIVAS COM INJEÇÃO DE RESINA EPÓXI DE BAIXA VISCOSIDADE, BICOMPONENTE, ISENTA DE SOLVENTES</t>
  </si>
  <si>
    <t>DRENAGEM  DA CANALETA</t>
  </si>
  <si>
    <t>RECOMPOSIÇÃO</t>
  </si>
  <si>
    <t>ALVENARIA DE BLOCO DE CONCRETO DE VEDAÇÃO DE 19 CM – CLASSE C</t>
  </si>
  <si>
    <t>ARGAMASSA GRAUTE</t>
  </si>
  <si>
    <t>EMBOÇO COMUM</t>
  </si>
  <si>
    <t>EPÓXI EM MASSA, INCLUSIVE PREPARO</t>
  </si>
  <si>
    <t>LIMPEZA GERAL DE OBRA E DESMOBILIZAÇÃO</t>
  </si>
  <si>
    <t>UNIDXMÊS</t>
  </si>
  <si>
    <t>M³xKM</t>
  </si>
  <si>
    <t>M³</t>
  </si>
  <si>
    <t>VIAGEM</t>
  </si>
  <si>
    <t>PERÍODO</t>
  </si>
  <si>
    <t>CM3</t>
  </si>
  <si>
    <t>7</t>
  </si>
  <si>
    <t>01/01</t>
  </si>
  <si>
    <t>PRÉDIO 1024 - IMPERMEABILIZAÇÃO DE CONTENÇÃO</t>
  </si>
  <si>
    <t>DOP-P01024-PE-CV-LM-0001_01</t>
  </si>
  <si>
    <t>ESTA PASTA DE TRABALHO CONTÉM 3 PLANILHAS:</t>
  </si>
  <si>
    <t>- 1 PLANILHA DISCIPLINA CIVIL</t>
  </si>
  <si>
    <r>
      <t>TODAS AS 2 PLANILHAS SEGUINTES POSSUEM CABEÇALHO PADRONIZADO ONDE AS LICITANTES DEVEM COLOCAR LOGOTIPO DA EMPRESA NO ESPAÇO INDICADO, E PREENCHER OS CAMPOS "</t>
    </r>
    <r>
      <rPr>
        <b/>
        <sz val="12"/>
        <color theme="1"/>
        <rFont val="Calibri"/>
        <family val="2"/>
        <scheme val="minor"/>
      </rPr>
      <t>EMPRESA LICITANTE</t>
    </r>
    <r>
      <rPr>
        <sz val="12"/>
        <color theme="1"/>
        <rFont val="Calibri"/>
        <family val="2"/>
        <scheme val="minor"/>
      </rPr>
      <t>" E "</t>
    </r>
    <r>
      <rPr>
        <b/>
        <sz val="12"/>
        <color theme="1"/>
        <rFont val="Calibri"/>
        <family val="2"/>
        <scheme val="minor"/>
      </rPr>
      <t>DATA</t>
    </r>
    <r>
      <rPr>
        <sz val="12"/>
        <color theme="1"/>
        <rFont val="Calibri"/>
        <family val="2"/>
        <scheme val="minor"/>
      </rPr>
      <t>" DA PROPOSTA.</t>
    </r>
  </si>
  <si>
    <r>
      <t>NA PLANILHA DA DISCIPLINA CIVIL PREENCHER SOMENTE AS COLUNAS "</t>
    </r>
    <r>
      <rPr>
        <b/>
        <sz val="12"/>
        <color theme="1"/>
        <rFont val="Calibri"/>
        <family val="2"/>
        <scheme val="minor"/>
      </rPr>
      <t>CUSTOS UNIT. MAT./EQUIP</t>
    </r>
    <r>
      <rPr>
        <sz val="12"/>
        <color theme="1"/>
        <rFont val="Calibri"/>
        <family val="2"/>
        <scheme val="minor"/>
      </rPr>
      <t>." E "</t>
    </r>
    <r>
      <rPr>
        <b/>
        <sz val="12"/>
        <color theme="1"/>
        <rFont val="Calibri"/>
        <family val="2"/>
        <scheme val="minor"/>
      </rPr>
      <t>CUSTO UNITÁRIO MÃO DE OBRA</t>
    </r>
    <r>
      <rPr>
        <sz val="12"/>
        <color theme="1"/>
        <rFont val="Calibri"/>
        <family val="2"/>
        <scheme val="minor"/>
      </rPr>
      <t>".</t>
    </r>
  </si>
  <si>
    <r>
      <t>O CUSTO TOTAL DA DISCIPLINA SERÁ EXPORTADO AUTOMATICAMENTE PARA A PLANILHA "</t>
    </r>
    <r>
      <rPr>
        <b/>
        <sz val="12"/>
        <color theme="1"/>
        <rFont val="Calibri"/>
        <family val="2"/>
        <scheme val="minor"/>
      </rPr>
      <t>RESUMO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</si>
</sst>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$&quot;* #,##0.00_);_(&quot;$&quot;* \(#,##0.00\);_(&quot;$&quot;* &quot;-&quot;??_);_(@_)"/>
    <numFmt numFmtId="166" formatCode="_-[$R$-416]\ * #,##0.00_-;\-[$R$-416]\ * #,##0.00_-;_-[$R$-416]\ * &quot;-&quot;??_-;_-@_-"/>
    <numFmt numFmtId="167" formatCode="_-&quot;R$&quot;* #,##0.00_-;\-&quot;R$&quot;* #,##0.00_-;_-&quot;R$&quot;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9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20" fillId="0" borderId="0"/>
    <xf numFmtId="44" fontId="11" fillId="0" borderId="0" applyFont="0" applyFill="0" applyBorder="0" applyAlignment="0" applyProtection="0"/>
    <xf numFmtId="0" fontId="12" fillId="0" borderId="0">
      <alignment vertical="top"/>
    </xf>
    <xf numFmtId="0" fontId="11" fillId="0" borderId="0"/>
    <xf numFmtId="0" fontId="12" fillId="0" borderId="0">
      <alignment vertical="top"/>
    </xf>
    <xf numFmtId="0" fontId="21" fillId="0" borderId="0">
      <alignment vertical="top"/>
    </xf>
    <xf numFmtId="0" fontId="12" fillId="0" borderId="0"/>
    <xf numFmtId="167" fontId="1" fillId="0" borderId="0" applyFont="0" applyFill="0" applyBorder="0" applyAlignment="0" applyProtection="0"/>
  </cellStyleXfs>
  <cellXfs count="129">
    <xf numFmtId="0" fontId="0" fillId="0" borderId="0" xfId="0"/>
    <xf numFmtId="9" fontId="10" fillId="0" borderId="0" xfId="10" applyFont="1" applyProtection="1"/>
    <xf numFmtId="10" fontId="23" fillId="0" borderId="5" xfId="10" applyNumberFormat="1" applyFont="1" applyFill="1" applyBorder="1" applyAlignment="1" applyProtection="1">
      <alignment horizontal="center" vertical="center" wrapText="1"/>
      <protection locked="0"/>
    </xf>
    <xf numFmtId="14" fontId="9" fillId="0" borderId="12" xfId="4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quotePrefix="1" applyFont="1" applyAlignment="1">
      <alignment vertical="center"/>
    </xf>
    <xf numFmtId="44" fontId="14" fillId="3" borderId="5" xfId="19" applyFont="1" applyFill="1" applyBorder="1" applyAlignment="1" applyProtection="1">
      <alignment horizontal="center" vertical="center"/>
    </xf>
    <xf numFmtId="44" fontId="14" fillId="3" borderId="10" xfId="19" quotePrefix="1" applyFont="1" applyFill="1" applyBorder="1" applyAlignment="1" applyProtection="1">
      <alignment vertical="center"/>
    </xf>
    <xf numFmtId="166" fontId="7" fillId="0" borderId="5" xfId="3" applyNumberFormat="1" applyFont="1" applyBorder="1" applyAlignment="1" applyProtection="1">
      <alignment vertical="center" wrapText="1"/>
      <protection locked="0"/>
    </xf>
    <xf numFmtId="44" fontId="14" fillId="3" borderId="5" xfId="19" applyFont="1" applyFill="1" applyBorder="1" applyAlignment="1" applyProtection="1">
      <alignment vertical="center"/>
    </xf>
    <xf numFmtId="44" fontId="14" fillId="3" borderId="4" xfId="19" applyFont="1" applyFill="1" applyBorder="1" applyAlignment="1" applyProtection="1">
      <alignment vertical="center"/>
    </xf>
    <xf numFmtId="44" fontId="14" fillId="5" borderId="5" xfId="19" applyFont="1" applyFill="1" applyBorder="1" applyAlignment="1" applyProtection="1">
      <alignment vertical="center"/>
    </xf>
    <xf numFmtId="44" fontId="14" fillId="5" borderId="4" xfId="19" applyFont="1" applyFill="1" applyBorder="1" applyAlignment="1" applyProtection="1">
      <alignment vertical="center"/>
    </xf>
    <xf numFmtId="44" fontId="7" fillId="0" borderId="5" xfId="19" applyFont="1" applyBorder="1" applyAlignment="1" applyProtection="1">
      <alignment horizontal="center" vertical="center"/>
    </xf>
    <xf numFmtId="44" fontId="7" fillId="0" borderId="5" xfId="19" applyFont="1" applyBorder="1" applyAlignment="1" applyProtection="1">
      <alignment vertical="center"/>
    </xf>
    <xf numFmtId="10" fontId="17" fillId="3" borderId="3" xfId="1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7" fillId="2" borderId="2" xfId="4" applyFont="1" applyFill="1" applyBorder="1" applyAlignment="1">
      <alignment vertical="center"/>
    </xf>
    <xf numFmtId="0" fontId="7" fillId="2" borderId="7" xfId="4" applyFont="1" applyFill="1" applyBorder="1" applyAlignment="1">
      <alignment vertical="center"/>
    </xf>
    <xf numFmtId="0" fontId="7" fillId="2" borderId="1" xfId="4" applyFont="1" applyFill="1" applyBorder="1" applyAlignment="1">
      <alignment vertical="center"/>
    </xf>
    <xf numFmtId="0" fontId="7" fillId="2" borderId="13" xfId="4" applyFont="1" applyFill="1" applyBorder="1" applyAlignment="1">
      <alignment horizontal="left" vertical="center"/>
    </xf>
    <xf numFmtId="0" fontId="9" fillId="0" borderId="15" xfId="2" applyFont="1" applyBorder="1" applyAlignment="1">
      <alignment horizontal="center" vertical="center"/>
    </xf>
    <xf numFmtId="16" fontId="9" fillId="0" borderId="16" xfId="2" quotePrefix="1" applyNumberFormat="1" applyFont="1" applyBorder="1" applyAlignment="1">
      <alignment horizontal="center" vertical="center"/>
    </xf>
    <xf numFmtId="43" fontId="14" fillId="4" borderId="14" xfId="3" applyNumberFormat="1" applyFont="1" applyFill="1" applyBorder="1" applyAlignment="1">
      <alignment horizontal="center" vertical="center" wrapText="1"/>
    </xf>
    <xf numFmtId="0" fontId="14" fillId="4" borderId="14" xfId="3" applyFont="1" applyFill="1" applyBorder="1" applyAlignment="1">
      <alignment horizontal="center" vertical="center" wrapText="1"/>
    </xf>
    <xf numFmtId="1" fontId="14" fillId="3" borderId="9" xfId="3" quotePrefix="1" applyNumberFormat="1" applyFont="1" applyFill="1" applyBorder="1" applyAlignment="1">
      <alignment vertical="center"/>
    </xf>
    <xf numFmtId="1" fontId="14" fillId="3" borderId="10" xfId="3" quotePrefix="1" applyNumberFormat="1" applyFont="1" applyFill="1" applyBorder="1" applyAlignment="1">
      <alignment vertical="center"/>
    </xf>
    <xf numFmtId="1" fontId="14" fillId="3" borderId="11" xfId="3" quotePrefix="1" applyNumberFormat="1" applyFont="1" applyFill="1" applyBorder="1" applyAlignment="1">
      <alignment vertical="center"/>
    </xf>
    <xf numFmtId="0" fontId="7" fillId="0" borderId="0" xfId="0" applyFont="1"/>
    <xf numFmtId="1" fontId="14" fillId="3" borderId="5" xfId="3" quotePrefix="1" applyNumberFormat="1" applyFont="1" applyFill="1" applyBorder="1" applyAlignment="1">
      <alignment horizontal="center" vertical="center" wrapText="1"/>
    </xf>
    <xf numFmtId="1" fontId="14" fillId="3" borderId="6" xfId="3" applyNumberFormat="1" applyFont="1" applyFill="1" applyBorder="1" applyAlignment="1">
      <alignment vertical="center" wrapText="1"/>
    </xf>
    <xf numFmtId="164" fontId="14" fillId="3" borderId="5" xfId="3" applyNumberFormat="1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4" fontId="14" fillId="3" borderId="5" xfId="3" applyNumberFormat="1" applyFont="1" applyFill="1" applyBorder="1" applyAlignment="1">
      <alignment horizontal="center" vertical="center" wrapText="1"/>
    </xf>
    <xf numFmtId="166" fontId="14" fillId="3" borderId="5" xfId="3" applyNumberFormat="1" applyFont="1" applyFill="1" applyBorder="1" applyAlignment="1">
      <alignment vertical="center" wrapText="1"/>
    </xf>
    <xf numFmtId="166" fontId="14" fillId="3" borderId="5" xfId="3" applyNumberFormat="1" applyFont="1" applyFill="1" applyBorder="1" applyAlignment="1">
      <alignment horizontal="center" vertical="center" wrapText="1"/>
    </xf>
    <xf numFmtId="1" fontId="7" fillId="0" borderId="5" xfId="3" quotePrefix="1" applyNumberFormat="1" applyFont="1" applyBorder="1" applyAlignment="1">
      <alignment horizontal="center" vertical="center"/>
    </xf>
    <xf numFmtId="1" fontId="7" fillId="0" borderId="6" xfId="3" applyNumberFormat="1" applyFont="1" applyBorder="1" applyAlignment="1">
      <alignment vertical="center" wrapText="1"/>
    </xf>
    <xf numFmtId="164" fontId="7" fillId="0" borderId="5" xfId="3" applyNumberFormat="1" applyFont="1" applyBorder="1" applyAlignment="1">
      <alignment horizontal="center" vertical="center"/>
    </xf>
    <xf numFmtId="0" fontId="7" fillId="0" borderId="5" xfId="24" applyFont="1" applyBorder="1" applyAlignment="1">
      <alignment horizontal="center" vertical="center" wrapText="1"/>
    </xf>
    <xf numFmtId="4" fontId="7" fillId="0" borderId="5" xfId="3" applyNumberFormat="1" applyFont="1" applyBorder="1" applyAlignment="1">
      <alignment horizontal="center" vertical="center" wrapText="1"/>
    </xf>
    <xf numFmtId="1" fontId="14" fillId="3" borderId="5" xfId="3" quotePrefix="1" applyNumberFormat="1" applyFont="1" applyFill="1" applyBorder="1" applyAlignment="1">
      <alignment horizontal="center" vertical="center"/>
    </xf>
    <xf numFmtId="164" fontId="14" fillId="3" borderId="5" xfId="3" applyNumberFormat="1" applyFont="1" applyFill="1" applyBorder="1" applyAlignment="1">
      <alignment horizontal="center" vertical="center"/>
    </xf>
    <xf numFmtId="0" fontId="14" fillId="3" borderId="5" xfId="24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vertical="center" shrinkToFit="1"/>
    </xf>
    <xf numFmtId="164" fontId="27" fillId="0" borderId="18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49" fontId="7" fillId="0" borderId="6" xfId="3" applyNumberFormat="1" applyFont="1" applyBorder="1" applyAlignment="1">
      <alignment vertical="center" wrapText="1"/>
    </xf>
    <xf numFmtId="167" fontId="7" fillId="0" borderId="6" xfId="25" applyFont="1" applyFill="1" applyBorder="1" applyAlignment="1" applyProtection="1">
      <alignment horizontal="right" vertical="center" wrapText="1"/>
    </xf>
    <xf numFmtId="0" fontId="7" fillId="0" borderId="5" xfId="3" applyFont="1" applyBorder="1" applyAlignment="1">
      <alignment horizontal="center" vertical="center" wrapText="1"/>
    </xf>
    <xf numFmtId="164" fontId="7" fillId="0" borderId="6" xfId="3" applyNumberFormat="1" applyFont="1" applyBorder="1" applyAlignment="1">
      <alignment horizontal="center" vertical="center"/>
    </xf>
    <xf numFmtId="0" fontId="28" fillId="0" borderId="5" xfId="24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67" fontId="7" fillId="0" borderId="5" xfId="25" applyFont="1" applyFill="1" applyBorder="1" applyAlignment="1" applyProtection="1">
      <alignment horizontal="right" vertical="center" wrapText="1"/>
    </xf>
    <xf numFmtId="167" fontId="7" fillId="0" borderId="2" xfId="25" applyFont="1" applyFill="1" applyBorder="1" applyAlignment="1" applyProtection="1">
      <alignment horizontal="right" vertical="center" wrapText="1"/>
    </xf>
    <xf numFmtId="0" fontId="28" fillId="0" borderId="16" xfId="24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49" fontId="14" fillId="3" borderId="2" xfId="3" quotePrefix="1" applyNumberFormat="1" applyFont="1" applyFill="1" applyBorder="1" applyAlignment="1">
      <alignment vertical="center" wrapText="1"/>
    </xf>
    <xf numFmtId="1" fontId="7" fillId="0" borderId="5" xfId="3" applyNumberFormat="1" applyFont="1" applyBorder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8" fillId="3" borderId="4" xfId="0" applyNumberFormat="1" applyFont="1" applyFill="1" applyBorder="1" applyAlignment="1">
      <alignment vertical="center"/>
    </xf>
    <xf numFmtId="43" fontId="7" fillId="0" borderId="0" xfId="0" applyNumberFormat="1" applyFont="1"/>
    <xf numFmtId="0" fontId="22" fillId="4" borderId="14" xfId="3" applyFont="1" applyFill="1" applyBorder="1" applyAlignment="1">
      <alignment horizontal="center" vertical="center" wrapText="1"/>
    </xf>
    <xf numFmtId="1" fontId="23" fillId="0" borderId="5" xfId="3" quotePrefix="1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10" fillId="0" borderId="0" xfId="0" applyFont="1" applyAlignment="1">
      <alignment horizontal="left"/>
    </xf>
    <xf numFmtId="166" fontId="10" fillId="0" borderId="0" xfId="0" applyNumberFormat="1" applyFont="1"/>
    <xf numFmtId="4" fontId="10" fillId="0" borderId="0" xfId="0" applyNumberFormat="1" applyFont="1"/>
    <xf numFmtId="0" fontId="6" fillId="0" borderId="0" xfId="0" applyFont="1" applyAlignment="1">
      <alignment horizontal="right"/>
    </xf>
    <xf numFmtId="0" fontId="3" fillId="0" borderId="0" xfId="2" applyFont="1" applyAlignment="1">
      <alignment vertical="center"/>
    </xf>
    <xf numFmtId="4" fontId="2" fillId="0" borderId="0" xfId="0" applyNumberFormat="1" applyFont="1"/>
    <xf numFmtId="0" fontId="2" fillId="0" borderId="0" xfId="0" applyFont="1"/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7" fillId="2" borderId="2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left" vertical="center"/>
    </xf>
    <xf numFmtId="0" fontId="7" fillId="2" borderId="1" xfId="4" applyFont="1" applyFill="1" applyBorder="1" applyAlignment="1">
      <alignment horizontal="left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14" fillId="4" borderId="14" xfId="4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9" xfId="4" applyFont="1" applyBorder="1" applyAlignment="1" applyProtection="1">
      <alignment horizontal="center" vertical="center"/>
      <protection locked="0"/>
    </xf>
    <xf numFmtId="0" fontId="9" fillId="0" borderId="10" xfId="4" applyFont="1" applyBorder="1" applyAlignment="1" applyProtection="1">
      <alignment horizontal="center" vertical="center"/>
      <protection locked="0"/>
    </xf>
    <xf numFmtId="0" fontId="9" fillId="0" borderId="11" xfId="4" applyFont="1" applyBorder="1" applyAlignment="1" applyProtection="1">
      <alignment horizontal="center" vertical="center"/>
      <protection locked="0"/>
    </xf>
    <xf numFmtId="0" fontId="9" fillId="0" borderId="9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166" fontId="22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2" fillId="3" borderId="3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5" xfId="4" applyFont="1" applyFill="1" applyBorder="1" applyAlignment="1" applyProtection="1">
      <alignment horizontal="center" vertical="center"/>
      <protection locked="0"/>
    </xf>
    <xf numFmtId="0" fontId="7" fillId="2" borderId="2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15" fillId="2" borderId="5" xfId="4" applyFont="1" applyFill="1" applyBorder="1" applyAlignment="1">
      <alignment horizontal="left" vertical="center"/>
    </xf>
    <xf numFmtId="0" fontId="8" fillId="2" borderId="12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/>
    </xf>
    <xf numFmtId="14" fontId="3" fillId="2" borderId="5" xfId="4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 wrapText="1"/>
    </xf>
    <xf numFmtId="0" fontId="22" fillId="4" borderId="14" xfId="3" applyFont="1" applyFill="1" applyBorder="1" applyAlignment="1">
      <alignment horizontal="center" vertical="center" wrapText="1"/>
    </xf>
    <xf numFmtId="44" fontId="23" fillId="0" borderId="6" xfId="19" applyFont="1" applyFill="1" applyBorder="1" applyAlignment="1" applyProtection="1">
      <alignment horizontal="center" vertical="center" wrapText="1"/>
    </xf>
    <xf numFmtId="44" fontId="23" fillId="0" borderId="4" xfId="19" applyFont="1" applyFill="1" applyBorder="1" applyAlignment="1" applyProtection="1">
      <alignment horizontal="center" vertical="center" wrapText="1"/>
    </xf>
    <xf numFmtId="1" fontId="23" fillId="0" borderId="6" xfId="3" quotePrefix="1" applyNumberFormat="1" applyFont="1" applyBorder="1" applyAlignment="1">
      <alignment horizontal="center" vertical="center"/>
    </xf>
    <xf numFmtId="1" fontId="23" fillId="0" borderId="3" xfId="3" quotePrefix="1" applyNumberFormat="1" applyFont="1" applyBorder="1" applyAlignment="1">
      <alignment horizontal="center" vertical="center"/>
    </xf>
    <xf numFmtId="1" fontId="23" fillId="0" borderId="4" xfId="3" quotePrefix="1" applyNumberFormat="1" applyFont="1" applyBorder="1" applyAlignment="1">
      <alignment horizontal="center" vertical="center"/>
    </xf>
    <xf numFmtId="1" fontId="23" fillId="0" borderId="6" xfId="3" applyNumberFormat="1" applyFont="1" applyBorder="1" applyAlignment="1">
      <alignment vertical="center" wrapText="1"/>
    </xf>
    <xf numFmtId="1" fontId="23" fillId="0" borderId="3" xfId="3" applyNumberFormat="1" applyFont="1" applyBorder="1" applyAlignment="1">
      <alignment vertical="center" wrapText="1"/>
    </xf>
    <xf numFmtId="1" fontId="23" fillId="0" borderId="4" xfId="3" applyNumberFormat="1" applyFont="1" applyBorder="1" applyAlignment="1">
      <alignment vertical="center" wrapText="1"/>
    </xf>
  </cellXfs>
  <cellStyles count="26">
    <cellStyle name="Moeda" xfId="19" builtinId="4"/>
    <cellStyle name="Moeda 10 3" xfId="25" xr:uid="{A9DCA617-BDB5-44A5-92F1-C79E0256B9CB}"/>
    <cellStyle name="Moeda 4" xfId="6" xr:uid="{00000000-0005-0000-0000-000000000000}"/>
    <cellStyle name="Normal" xfId="0" builtinId="0"/>
    <cellStyle name="Normal 12" xfId="15" xr:uid="{0989932C-EA69-4E4D-8DC6-9055D241EF0A}"/>
    <cellStyle name="Normal 13" xfId="20" xr:uid="{484D858A-2CF8-4ACE-B9E9-74813D8F719F}"/>
    <cellStyle name="Normal 13 2" xfId="21" xr:uid="{BFCF467A-E524-4A1E-B143-4790E12C0E40}"/>
    <cellStyle name="Normal 14" xfId="22" xr:uid="{4967F189-A0F2-46E8-BD2C-B88A836B535E}"/>
    <cellStyle name="Normal 14 2" xfId="23" xr:uid="{2421255D-DDE1-47FD-90CA-9CDC4773446B}"/>
    <cellStyle name="Normal 2" xfId="3" xr:uid="{00000000-0005-0000-0000-000002000000}"/>
    <cellStyle name="Normal 2 2" xfId="13" xr:uid="{EF64FA4B-3929-4514-82C6-4885A9D8FDA4}"/>
    <cellStyle name="Normal 2 3" xfId="8" xr:uid="{00000000-0005-0000-0000-000003000000}"/>
    <cellStyle name="Normal 2 4" xfId="16" xr:uid="{B89C96F5-71CE-4215-BA6A-39E33B71B466}"/>
    <cellStyle name="Normal 3" xfId="2" xr:uid="{00000000-0005-0000-0000-000004000000}"/>
    <cellStyle name="Normal 3 2" xfId="4" xr:uid="{00000000-0005-0000-0000-000005000000}"/>
    <cellStyle name="Normal 4" xfId="1" xr:uid="{00000000-0005-0000-0000-000006000000}"/>
    <cellStyle name="Normal 4 2" xfId="17" xr:uid="{4BB93DC4-5E5D-4272-ACBD-9EB9E17B61E3}"/>
    <cellStyle name="Normal 4 3" xfId="18" xr:uid="{5C1B326A-4C70-4913-ACA7-703BB7E1B87B}"/>
    <cellStyle name="Normal 4 3 6" xfId="5" xr:uid="{00000000-0005-0000-0000-000007000000}"/>
    <cellStyle name="Normal 9" xfId="14" xr:uid="{B7811805-0BDF-4E67-A13D-A362283DC1C6}"/>
    <cellStyle name="Normal_Plan1" xfId="24" xr:uid="{2F96CD63-E901-41EA-A9A1-7BC5CDABC8BF}"/>
    <cellStyle name="Porcentagem" xfId="10" builtinId="5"/>
    <cellStyle name="Vírgula 2" xfId="7" xr:uid="{00000000-0005-0000-0000-000008000000}"/>
    <cellStyle name="Vírgula 2 2" xfId="9" xr:uid="{00000000-0005-0000-0000-000009000000}"/>
    <cellStyle name="Vírgula 2 2 2" xfId="12" xr:uid="{FDE2AD9A-5F2F-45FC-8A2C-3E798D66530E}"/>
    <cellStyle name="Vírgula 2 3" xfId="11" xr:uid="{0B099DC6-E6EE-4F76-BF1F-B20595217D17}"/>
  </cellStyles>
  <dxfs count="0"/>
  <tableStyles count="0" defaultTableStyle="TableStyleMedium2" defaultPivotStyle="PivotStyleLight16"/>
  <colors>
    <mruColors>
      <color rgb="FF538DD5"/>
      <color rgb="FF1F497D"/>
      <color rgb="FF16365C"/>
      <color rgb="FFFF7C80"/>
      <color rgb="FFFF0066"/>
      <color rgb="FFD60093"/>
      <color rgb="FF16BAAA"/>
      <color rgb="FF4A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5009-5650-45B0-B638-E80844FA52AE}">
  <dimension ref="A1:Y43"/>
  <sheetViews>
    <sheetView workbookViewId="0">
      <selection sqref="A1:Y1"/>
    </sheetView>
  </sheetViews>
  <sheetFormatPr defaultColWidth="3.5703125" defaultRowHeight="15" x14ac:dyDescent="0.25"/>
  <sheetData>
    <row r="1" spans="1:25" ht="18.75" x14ac:dyDescent="0.25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3" spans="1:25" ht="15.75" x14ac:dyDescent="0.25">
      <c r="A3" s="4" t="s">
        <v>137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.75" x14ac:dyDescent="0.25">
      <c r="A4" s="4"/>
      <c r="B4" s="6" t="s">
        <v>26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" customHeight="1" x14ac:dyDescent="0.25">
      <c r="A5" s="6"/>
      <c r="B5" s="6" t="s">
        <v>138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" customHeight="1" x14ac:dyDescent="0.25">
      <c r="A6" s="4"/>
      <c r="B6" s="6" t="s">
        <v>71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5.75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5.75" x14ac:dyDescent="0.25">
      <c r="A8" s="4" t="s">
        <v>27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5">
      <c r="A10" s="79" t="s">
        <v>139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spans="1:25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spans="1:25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spans="1:2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s="79" t="s">
        <v>140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spans="1:25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spans="1:2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x14ac:dyDescent="0.25">
      <c r="A17" s="4" t="s">
        <v>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x14ac:dyDescent="0.25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5">
      <c r="A19" s="79" t="s">
        <v>72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spans="1:25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spans="1:25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spans="1:25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spans="1:2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5">
      <c r="A24" s="79" t="s">
        <v>29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 x14ac:dyDescent="0.25">
      <c r="A27" s="79" t="s">
        <v>141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spans="1:25" ht="15.75" customHeight="1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5">
      <c r="A30" s="79" t="s">
        <v>73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spans="1:2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spans="1:2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5">
      <c r="A33" s="79" t="s">
        <v>74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spans="1:25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spans="1:25" x14ac:dyDescent="0.2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spans="1:2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5">
      <c r="A37" s="79" t="s">
        <v>75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25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5">
      <c r="A41" s="79" t="s">
        <v>30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</row>
  </sheetData>
  <sheetProtection algorithmName="SHA-512" hashValue="s2IA8jSAkyGdCEegm9vQyenA06tqqEbIsqnM4XJusJ0Ih90Yzx5Pkuynxdwm6Sn2ihsMHlFQw99G8cwKb87IOw==" saltValue="VM5uxozHyGt5BsLN5EOsaA==" spinCount="100000" sheet="1" formatCells="0" formatColumns="0" formatRows="0"/>
  <mergeCells count="10">
    <mergeCell ref="A1:Y1"/>
    <mergeCell ref="A10:Y12"/>
    <mergeCell ref="A14:Y15"/>
    <mergeCell ref="A19:Y22"/>
    <mergeCell ref="A24:Y25"/>
    <mergeCell ref="A30:Y31"/>
    <mergeCell ref="A33:Y35"/>
    <mergeCell ref="A37:Y39"/>
    <mergeCell ref="A41:Y43"/>
    <mergeCell ref="A27:Y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5DFC-B41D-44A3-9572-3D90149F4CBC}">
  <sheetPr>
    <outlinePr summaryBelow="0"/>
    <pageSetUpPr fitToPage="1"/>
  </sheetPr>
  <dimension ref="A1:L52"/>
  <sheetViews>
    <sheetView showGridLines="0" tabSelected="1" zoomScaleNormal="100" zoomScaleSheetLayoutView="55" workbookViewId="0">
      <selection activeCell="B8" sqref="B8"/>
    </sheetView>
  </sheetViews>
  <sheetFormatPr defaultColWidth="6.7109375" defaultRowHeight="18" customHeight="1" x14ac:dyDescent="0.25"/>
  <cols>
    <col min="1" max="1" width="11.42578125" style="17" customWidth="1"/>
    <col min="2" max="2" width="71.42578125" style="17" customWidth="1"/>
    <col min="3" max="3" width="28.5703125" style="17" customWidth="1"/>
    <col min="4" max="5" width="14.28515625" style="17" customWidth="1"/>
    <col min="6" max="6" width="20" style="17" customWidth="1"/>
    <col min="7" max="7" width="20" style="66" customWidth="1"/>
    <col min="8" max="9" width="22.140625" style="17" bestFit="1" customWidth="1"/>
    <col min="10" max="10" width="23.7109375" style="17" bestFit="1" customWidth="1"/>
    <col min="11" max="12" width="20" style="17" customWidth="1"/>
    <col min="13" max="13" width="29" style="17" customWidth="1"/>
    <col min="14" max="16384" width="6.7109375" style="17"/>
  </cols>
  <sheetData>
    <row r="1" spans="1:12" ht="19.5" customHeight="1" x14ac:dyDescent="0.25">
      <c r="A1" s="81" t="s">
        <v>31</v>
      </c>
      <c r="B1" s="82"/>
      <c r="C1" s="90" t="s">
        <v>32</v>
      </c>
      <c r="D1" s="91"/>
      <c r="E1" s="91"/>
      <c r="F1" s="91"/>
      <c r="G1" s="91"/>
      <c r="H1" s="91"/>
      <c r="I1" s="91"/>
      <c r="J1" s="91"/>
      <c r="K1" s="91"/>
      <c r="L1" s="92"/>
    </row>
    <row r="2" spans="1:12" ht="19.5" customHeight="1" x14ac:dyDescent="0.25">
      <c r="A2" s="81"/>
      <c r="B2" s="82"/>
      <c r="C2" s="18" t="s">
        <v>33</v>
      </c>
      <c r="D2" s="19"/>
      <c r="E2" s="19"/>
      <c r="F2" s="19"/>
      <c r="G2" s="19"/>
      <c r="H2" s="19"/>
      <c r="I2" s="19"/>
      <c r="J2" s="19"/>
      <c r="K2" s="20"/>
      <c r="L2" s="21" t="s">
        <v>1</v>
      </c>
    </row>
    <row r="3" spans="1:12" ht="19.5" customHeight="1" x14ac:dyDescent="0.25">
      <c r="A3" s="81"/>
      <c r="B3" s="82"/>
      <c r="C3" s="93"/>
      <c r="D3" s="94"/>
      <c r="E3" s="94"/>
      <c r="F3" s="94"/>
      <c r="G3" s="94"/>
      <c r="H3" s="94"/>
      <c r="I3" s="94"/>
      <c r="J3" s="94"/>
      <c r="K3" s="95"/>
      <c r="L3" s="3"/>
    </row>
    <row r="4" spans="1:12" ht="19.5" customHeight="1" x14ac:dyDescent="0.25">
      <c r="A4" s="81"/>
      <c r="B4" s="82"/>
      <c r="C4" s="18" t="s">
        <v>3</v>
      </c>
      <c r="D4" s="19"/>
      <c r="E4" s="19"/>
      <c r="F4" s="20"/>
      <c r="G4" s="83" t="s">
        <v>5</v>
      </c>
      <c r="H4" s="84"/>
      <c r="I4" s="84"/>
      <c r="J4" s="85"/>
      <c r="K4" s="21" t="s">
        <v>2</v>
      </c>
      <c r="L4" s="20" t="s">
        <v>10</v>
      </c>
    </row>
    <row r="5" spans="1:12" ht="19.5" customHeight="1" x14ac:dyDescent="0.25">
      <c r="A5" s="81"/>
      <c r="B5" s="82"/>
      <c r="C5" s="96" t="s">
        <v>135</v>
      </c>
      <c r="D5" s="97"/>
      <c r="E5" s="97"/>
      <c r="F5" s="98"/>
      <c r="G5" s="86" t="s">
        <v>136</v>
      </c>
      <c r="H5" s="87"/>
      <c r="I5" s="87"/>
      <c r="J5" s="88"/>
      <c r="K5" s="22">
        <v>1</v>
      </c>
      <c r="L5" s="23" t="s">
        <v>134</v>
      </c>
    </row>
    <row r="6" spans="1:12" ht="19.5" customHeight="1" x14ac:dyDescent="0.25">
      <c r="A6" s="81"/>
      <c r="B6" s="82"/>
      <c r="C6" s="18" t="s">
        <v>0</v>
      </c>
      <c r="D6" s="19"/>
      <c r="E6" s="19"/>
      <c r="F6" s="19"/>
      <c r="G6" s="19"/>
      <c r="H6" s="19"/>
      <c r="I6" s="19"/>
      <c r="J6" s="19"/>
      <c r="K6" s="89" t="s">
        <v>34</v>
      </c>
      <c r="L6" s="89"/>
    </row>
    <row r="7" spans="1:12" ht="19.5" customHeight="1" x14ac:dyDescent="0.25">
      <c r="A7" s="81"/>
      <c r="B7" s="82"/>
      <c r="C7" s="99" t="s">
        <v>24</v>
      </c>
      <c r="D7" s="100"/>
      <c r="E7" s="100"/>
      <c r="F7" s="100"/>
      <c r="G7" s="100"/>
      <c r="H7" s="100"/>
      <c r="I7" s="100"/>
      <c r="J7" s="100"/>
      <c r="K7" s="89"/>
      <c r="L7" s="89"/>
    </row>
    <row r="8" spans="1:12" ht="86.25" customHeight="1" x14ac:dyDescent="0.25">
      <c r="A8" s="24" t="s">
        <v>8</v>
      </c>
      <c r="B8" s="25" t="s">
        <v>4</v>
      </c>
      <c r="C8" s="24" t="s">
        <v>7</v>
      </c>
      <c r="D8" s="24" t="s">
        <v>6</v>
      </c>
      <c r="E8" s="24" t="s">
        <v>35</v>
      </c>
      <c r="F8" s="24" t="s">
        <v>36</v>
      </c>
      <c r="G8" s="25" t="s">
        <v>37</v>
      </c>
      <c r="H8" s="25" t="s">
        <v>38</v>
      </c>
      <c r="I8" s="25" t="s">
        <v>39</v>
      </c>
      <c r="J8" s="25" t="s">
        <v>40</v>
      </c>
      <c r="K8" s="25" t="s">
        <v>41</v>
      </c>
      <c r="L8" s="25" t="s">
        <v>42</v>
      </c>
    </row>
    <row r="9" spans="1:12" s="29" customFormat="1" ht="19.5" customHeight="1" x14ac:dyDescent="0.25">
      <c r="A9" s="26" t="s">
        <v>94</v>
      </c>
      <c r="B9" s="27"/>
      <c r="C9" s="27"/>
      <c r="D9" s="27"/>
      <c r="E9" s="27"/>
      <c r="F9" s="27"/>
      <c r="G9" s="27"/>
      <c r="H9" s="8"/>
      <c r="I9" s="8"/>
      <c r="J9" s="8"/>
      <c r="K9" s="28"/>
      <c r="L9" s="28"/>
    </row>
    <row r="10" spans="1:12" s="29" customFormat="1" ht="19.5" customHeight="1" x14ac:dyDescent="0.25">
      <c r="A10" s="30">
        <v>1</v>
      </c>
      <c r="B10" s="31" t="s">
        <v>21</v>
      </c>
      <c r="C10" s="32"/>
      <c r="D10" s="33"/>
      <c r="E10" s="34"/>
      <c r="F10" s="35"/>
      <c r="G10" s="36"/>
      <c r="H10" s="7">
        <f>SUM(H11:H12)</f>
        <v>0</v>
      </c>
      <c r="I10" s="7">
        <f t="shared" ref="I10:J10" si="0">SUM(I11:I12)</f>
        <v>0</v>
      </c>
      <c r="J10" s="7">
        <f t="shared" si="0"/>
        <v>0</v>
      </c>
      <c r="K10" s="10"/>
      <c r="L10" s="11"/>
    </row>
    <row r="11" spans="1:12" s="29" customFormat="1" ht="19.5" customHeight="1" x14ac:dyDescent="0.25">
      <c r="A11" s="37" t="s">
        <v>11</v>
      </c>
      <c r="B11" s="38" t="s">
        <v>54</v>
      </c>
      <c r="C11" s="39"/>
      <c r="D11" s="40" t="s">
        <v>127</v>
      </c>
      <c r="E11" s="41">
        <v>2</v>
      </c>
      <c r="F11" s="9"/>
      <c r="G11" s="9"/>
      <c r="H11" s="14">
        <f>ROUND(E11*F11,2)</f>
        <v>0</v>
      </c>
      <c r="I11" s="14">
        <f>ROUND(E11*G11,2)</f>
        <v>0</v>
      </c>
      <c r="J11" s="15">
        <f>H11+I11</f>
        <v>0</v>
      </c>
      <c r="K11" s="14">
        <f>ROUND((F11+G11)*(1+RESUMO!$P$8),2)</f>
        <v>0</v>
      </c>
      <c r="L11" s="14">
        <f>ROUND(E11*K11,2)</f>
        <v>0</v>
      </c>
    </row>
    <row r="12" spans="1:12" s="29" customFormat="1" ht="19.5" customHeight="1" x14ac:dyDescent="0.25">
      <c r="A12" s="37" t="s">
        <v>57</v>
      </c>
      <c r="B12" s="38" t="s">
        <v>20</v>
      </c>
      <c r="C12" s="39"/>
      <c r="D12" s="40" t="s">
        <v>127</v>
      </c>
      <c r="E12" s="41">
        <v>2</v>
      </c>
      <c r="F12" s="9"/>
      <c r="G12" s="9"/>
      <c r="H12" s="14">
        <f>ROUND(E12*F12,2)</f>
        <v>0</v>
      </c>
      <c r="I12" s="14">
        <f>ROUND(E12*G12,2)</f>
        <v>0</v>
      </c>
      <c r="J12" s="15">
        <f>H12+I12</f>
        <v>0</v>
      </c>
      <c r="K12" s="14">
        <f>ROUND((F12+G12)*(1+RESUMO!$P$8),2)</f>
        <v>0</v>
      </c>
      <c r="L12" s="14">
        <f>ROUND(E12*K12,2)</f>
        <v>0</v>
      </c>
    </row>
    <row r="13" spans="1:12" s="29" customFormat="1" ht="19.5" customHeight="1" x14ac:dyDescent="0.25">
      <c r="A13" s="42">
        <v>2</v>
      </c>
      <c r="B13" s="31" t="s">
        <v>95</v>
      </c>
      <c r="C13" s="43"/>
      <c r="D13" s="44"/>
      <c r="E13" s="34"/>
      <c r="F13" s="34"/>
      <c r="G13" s="34"/>
      <c r="H13" s="7">
        <f>SUM(H14)</f>
        <v>0</v>
      </c>
      <c r="I13" s="7">
        <f t="shared" ref="I13:J13" si="1">SUM(I14)</f>
        <v>0</v>
      </c>
      <c r="J13" s="7">
        <f t="shared" si="1"/>
        <v>0</v>
      </c>
      <c r="K13" s="12"/>
      <c r="L13" s="13"/>
    </row>
    <row r="14" spans="1:12" s="29" customFormat="1" ht="15.75" x14ac:dyDescent="0.25">
      <c r="A14" s="37" t="s">
        <v>58</v>
      </c>
      <c r="B14" s="38" t="s">
        <v>96</v>
      </c>
      <c r="C14" s="39"/>
      <c r="D14" s="40" t="s">
        <v>13</v>
      </c>
      <c r="E14" s="41">
        <v>5</v>
      </c>
      <c r="F14" s="9"/>
      <c r="G14" s="9"/>
      <c r="H14" s="14">
        <f>ROUND(E14*F14,2)</f>
        <v>0</v>
      </c>
      <c r="I14" s="14">
        <f t="shared" ref="I14" si="2">ROUND(E14*G14,2)</f>
        <v>0</v>
      </c>
      <c r="J14" s="15">
        <f t="shared" ref="J14" si="3">H14+I14</f>
        <v>0</v>
      </c>
      <c r="K14" s="14">
        <f>ROUND((F14+G14)*(1+RESUMO!$P$8),2)</f>
        <v>0</v>
      </c>
      <c r="L14" s="14">
        <f>ROUND(E14*K14,2)</f>
        <v>0</v>
      </c>
    </row>
    <row r="15" spans="1:12" s="29" customFormat="1" ht="19.5" customHeight="1" x14ac:dyDescent="0.25">
      <c r="A15" s="42">
        <v>3</v>
      </c>
      <c r="B15" s="31" t="s">
        <v>97</v>
      </c>
      <c r="C15" s="43"/>
      <c r="D15" s="44"/>
      <c r="E15" s="34"/>
      <c r="F15" s="34"/>
      <c r="G15" s="34"/>
      <c r="H15" s="7">
        <f>SUM(H16:H34)</f>
        <v>0</v>
      </c>
      <c r="I15" s="7">
        <f t="shared" ref="I15:J15" si="4">SUM(I16:I34)</f>
        <v>0</v>
      </c>
      <c r="J15" s="7">
        <f t="shared" si="4"/>
        <v>0</v>
      </c>
      <c r="K15" s="12"/>
      <c r="L15" s="13"/>
    </row>
    <row r="16" spans="1:12" s="29" customFormat="1" ht="15.75" x14ac:dyDescent="0.25">
      <c r="A16" s="37" t="s">
        <v>59</v>
      </c>
      <c r="B16" s="38" t="s">
        <v>55</v>
      </c>
      <c r="C16" s="39"/>
      <c r="D16" s="40" t="s">
        <v>17</v>
      </c>
      <c r="E16" s="41">
        <v>3.6</v>
      </c>
      <c r="F16" s="9"/>
      <c r="G16" s="9"/>
      <c r="H16" s="14">
        <f>ROUND(E16*F16,2)</f>
        <v>0</v>
      </c>
      <c r="I16" s="14">
        <f>ROUND(E16*G16,2)</f>
        <v>0</v>
      </c>
      <c r="J16" s="15">
        <f>H16+I16</f>
        <v>0</v>
      </c>
      <c r="K16" s="14">
        <f>ROUND((F16+G16)*(1+RESUMO!$P$8),2)</f>
        <v>0</v>
      </c>
      <c r="L16" s="14">
        <f>ROUND(E16*K16,2)</f>
        <v>0</v>
      </c>
    </row>
    <row r="17" spans="1:12" s="29" customFormat="1" ht="47.25" x14ac:dyDescent="0.25">
      <c r="A17" s="37" t="s">
        <v>60</v>
      </c>
      <c r="B17" s="38" t="s">
        <v>98</v>
      </c>
      <c r="C17" s="39"/>
      <c r="D17" s="40" t="s">
        <v>17</v>
      </c>
      <c r="E17" s="41">
        <v>3.6</v>
      </c>
      <c r="F17" s="9"/>
      <c r="G17" s="9"/>
      <c r="H17" s="14">
        <f>ROUND(E17*F17,2)</f>
        <v>0</v>
      </c>
      <c r="I17" s="14">
        <f>ROUND(E17*G17,2)</f>
        <v>0</v>
      </c>
      <c r="J17" s="15">
        <f>H17+I17</f>
        <v>0</v>
      </c>
      <c r="K17" s="14">
        <f>ROUND((F17+G17)*(1+RESUMO!$P$8),2)</f>
        <v>0</v>
      </c>
      <c r="L17" s="14">
        <f t="shared" ref="L17:L34" si="5">ROUND(E17*K17,2)</f>
        <v>0</v>
      </c>
    </row>
    <row r="18" spans="1:12" s="29" customFormat="1" ht="15.75" x14ac:dyDescent="0.25">
      <c r="A18" s="37" t="s">
        <v>61</v>
      </c>
      <c r="B18" s="38" t="s">
        <v>99</v>
      </c>
      <c r="C18" s="39"/>
      <c r="D18" s="40" t="s">
        <v>16</v>
      </c>
      <c r="E18" s="41">
        <v>258.75</v>
      </c>
      <c r="F18" s="9"/>
      <c r="G18" s="9"/>
      <c r="H18" s="14">
        <f>ROUND(E18*F18,2)</f>
        <v>0</v>
      </c>
      <c r="I18" s="14">
        <f>ROUND(E18*G18,2)</f>
        <v>0</v>
      </c>
      <c r="J18" s="15">
        <f>H18+I18</f>
        <v>0</v>
      </c>
      <c r="K18" s="14">
        <f>ROUND((F18+G18)*(1+RESUMO!$P$8),2)</f>
        <v>0</v>
      </c>
      <c r="L18" s="14">
        <f t="shared" si="5"/>
        <v>0</v>
      </c>
    </row>
    <row r="19" spans="1:12" s="29" customFormat="1" ht="15.75" x14ac:dyDescent="0.25">
      <c r="A19" s="37" t="s">
        <v>69</v>
      </c>
      <c r="B19" s="45" t="s">
        <v>100</v>
      </c>
      <c r="C19" s="46"/>
      <c r="D19" s="47" t="s">
        <v>128</v>
      </c>
      <c r="E19" s="41">
        <v>90</v>
      </c>
      <c r="F19" s="9"/>
      <c r="G19" s="9"/>
      <c r="H19" s="14">
        <f t="shared" ref="H19" si="6">ROUND(E19*F19,2)</f>
        <v>0</v>
      </c>
      <c r="I19" s="14">
        <f t="shared" ref="I19" si="7">ROUND(E19*G19,2)</f>
        <v>0</v>
      </c>
      <c r="J19" s="15">
        <f t="shared" ref="J19" si="8">H19+I19</f>
        <v>0</v>
      </c>
      <c r="K19" s="14">
        <f>ROUND((F19+G19)*(1+RESUMO!$P$8),2)</f>
        <v>0</v>
      </c>
      <c r="L19" s="14">
        <f t="shared" si="5"/>
        <v>0</v>
      </c>
    </row>
    <row r="20" spans="1:12" s="29" customFormat="1" ht="15.75" x14ac:dyDescent="0.25">
      <c r="A20" s="37" t="s">
        <v>70</v>
      </c>
      <c r="B20" s="45" t="s">
        <v>101</v>
      </c>
      <c r="C20" s="46"/>
      <c r="D20" s="47" t="s">
        <v>129</v>
      </c>
      <c r="E20" s="41">
        <v>3.6</v>
      </c>
      <c r="F20" s="9"/>
      <c r="G20" s="9"/>
      <c r="H20" s="14">
        <f>ROUND(E20*F20,2)</f>
        <v>0</v>
      </c>
      <c r="I20" s="14">
        <f>ROUND(E20*G20,2)</f>
        <v>0</v>
      </c>
      <c r="J20" s="15">
        <f>H20+I20</f>
        <v>0</v>
      </c>
      <c r="K20" s="14">
        <f>ROUND((F20+G20)*(1+RESUMO!$P$8),2)</f>
        <v>0</v>
      </c>
      <c r="L20" s="14">
        <f t="shared" si="5"/>
        <v>0</v>
      </c>
    </row>
    <row r="21" spans="1:12" s="29" customFormat="1" ht="15.75" x14ac:dyDescent="0.25">
      <c r="A21" s="37" t="s">
        <v>76</v>
      </c>
      <c r="B21" s="48" t="s">
        <v>102</v>
      </c>
      <c r="C21" s="49"/>
      <c r="D21" s="50" t="s">
        <v>16</v>
      </c>
      <c r="E21" s="41">
        <v>1035</v>
      </c>
      <c r="F21" s="9"/>
      <c r="G21" s="9"/>
      <c r="H21" s="14">
        <f>ROUND(E21*F21,2)</f>
        <v>0</v>
      </c>
      <c r="I21" s="14">
        <f>ROUND(E21*G21,2)</f>
        <v>0</v>
      </c>
      <c r="J21" s="15">
        <f>H21+I21</f>
        <v>0</v>
      </c>
      <c r="K21" s="14">
        <f>ROUND((F21+G21)*(1+RESUMO!$P$8),2)</f>
        <v>0</v>
      </c>
      <c r="L21" s="14">
        <f t="shared" si="5"/>
        <v>0</v>
      </c>
    </row>
    <row r="22" spans="1:12" s="29" customFormat="1" ht="47.25" x14ac:dyDescent="0.25">
      <c r="A22" s="37" t="s">
        <v>77</v>
      </c>
      <c r="B22" s="48" t="s">
        <v>103</v>
      </c>
      <c r="C22" s="51"/>
      <c r="D22" s="50" t="s">
        <v>16</v>
      </c>
      <c r="E22" s="41">
        <v>21.6</v>
      </c>
      <c r="F22" s="9"/>
      <c r="G22" s="9"/>
      <c r="H22" s="14">
        <f t="shared" ref="H22:H23" si="9">ROUND(E22*F22,2)</f>
        <v>0</v>
      </c>
      <c r="I22" s="14">
        <f t="shared" ref="I22:I23" si="10">ROUND(E22*G22,2)</f>
        <v>0</v>
      </c>
      <c r="J22" s="15">
        <f t="shared" ref="J22:J23" si="11">H22+I22</f>
        <v>0</v>
      </c>
      <c r="K22" s="14">
        <f>ROUND((F22+G22)*(1+RESUMO!$P$8),2)</f>
        <v>0</v>
      </c>
      <c r="L22" s="14">
        <f t="shared" si="5"/>
        <v>0</v>
      </c>
    </row>
    <row r="23" spans="1:12" s="29" customFormat="1" ht="31.5" x14ac:dyDescent="0.25">
      <c r="A23" s="37" t="s">
        <v>78</v>
      </c>
      <c r="B23" s="48" t="s">
        <v>104</v>
      </c>
      <c r="C23" s="51"/>
      <c r="D23" s="52" t="s">
        <v>13</v>
      </c>
      <c r="E23" s="41">
        <v>2330</v>
      </c>
      <c r="F23" s="9"/>
      <c r="G23" s="9"/>
      <c r="H23" s="14">
        <f t="shared" si="9"/>
        <v>0</v>
      </c>
      <c r="I23" s="14">
        <f t="shared" si="10"/>
        <v>0</v>
      </c>
      <c r="J23" s="15">
        <f t="shared" si="11"/>
        <v>0</v>
      </c>
      <c r="K23" s="14">
        <f>ROUND((F23+G23)*(1+RESUMO!$P$8),2)</f>
        <v>0</v>
      </c>
      <c r="L23" s="14">
        <f t="shared" si="5"/>
        <v>0</v>
      </c>
    </row>
    <row r="24" spans="1:12" s="29" customFormat="1" ht="15.75" x14ac:dyDescent="0.25">
      <c r="A24" s="37" t="s">
        <v>79</v>
      </c>
      <c r="B24" s="48" t="s">
        <v>105</v>
      </c>
      <c r="C24" s="51"/>
      <c r="D24" s="52" t="s">
        <v>19</v>
      </c>
      <c r="E24" s="41">
        <v>99.03</v>
      </c>
      <c r="F24" s="9"/>
      <c r="G24" s="9"/>
      <c r="H24" s="14">
        <f>ROUND(E24*F24,2)</f>
        <v>0</v>
      </c>
      <c r="I24" s="14">
        <f>ROUND(E24*G24,2)</f>
        <v>0</v>
      </c>
      <c r="J24" s="15">
        <f t="shared" ref="J24" si="12">H24+I24</f>
        <v>0</v>
      </c>
      <c r="K24" s="14">
        <f>ROUND((F24+G24)*(1+RESUMO!$P$8),2)</f>
        <v>0</v>
      </c>
      <c r="L24" s="14">
        <f t="shared" si="5"/>
        <v>0</v>
      </c>
    </row>
    <row r="25" spans="1:12" s="29" customFormat="1" ht="47.25" x14ac:dyDescent="0.25">
      <c r="A25" s="37" t="s">
        <v>80</v>
      </c>
      <c r="B25" s="53" t="s">
        <v>106</v>
      </c>
      <c r="C25" s="54"/>
      <c r="D25" s="55" t="s">
        <v>16</v>
      </c>
      <c r="E25" s="41">
        <v>1134.5999999999999</v>
      </c>
      <c r="F25" s="9"/>
      <c r="G25" s="9"/>
      <c r="H25" s="14">
        <f>ROUND(E25*F25,2)</f>
        <v>0</v>
      </c>
      <c r="I25" s="14">
        <f>ROUND(E25*G25,2)</f>
        <v>0</v>
      </c>
      <c r="J25" s="15">
        <f t="shared" ref="J25" si="13">H25+I25</f>
        <v>0</v>
      </c>
      <c r="K25" s="14">
        <f>ROUND((F25+G25)*(1+RESUMO!$P$8),2)</f>
        <v>0</v>
      </c>
      <c r="L25" s="14">
        <f t="shared" si="5"/>
        <v>0</v>
      </c>
    </row>
    <row r="26" spans="1:12" s="29" customFormat="1" ht="15.75" x14ac:dyDescent="0.25">
      <c r="A26" s="37" t="s">
        <v>81</v>
      </c>
      <c r="B26" s="53" t="s">
        <v>107</v>
      </c>
      <c r="C26" s="56"/>
      <c r="D26" s="52" t="s">
        <v>19</v>
      </c>
      <c r="E26" s="41">
        <v>1351.24</v>
      </c>
      <c r="F26" s="9"/>
      <c r="G26" s="9"/>
      <c r="H26" s="14">
        <f t="shared" ref="H26:H30" si="14">ROUND(E26*F26,2)</f>
        <v>0</v>
      </c>
      <c r="I26" s="14">
        <f t="shared" ref="I26:I30" si="15">ROUND(E26*G26,2)</f>
        <v>0</v>
      </c>
      <c r="J26" s="15">
        <f t="shared" ref="J26:J30" si="16">H26+I26</f>
        <v>0</v>
      </c>
      <c r="K26" s="14">
        <f>ROUND((F26+G26)*(1+RESUMO!$P$8),2)</f>
        <v>0</v>
      </c>
      <c r="L26" s="14">
        <f t="shared" si="5"/>
        <v>0</v>
      </c>
    </row>
    <row r="27" spans="1:12" s="29" customFormat="1" ht="31.5" x14ac:dyDescent="0.25">
      <c r="A27" s="37" t="s">
        <v>82</v>
      </c>
      <c r="B27" s="48" t="s">
        <v>108</v>
      </c>
      <c r="C27" s="51"/>
      <c r="D27" s="52" t="s">
        <v>17</v>
      </c>
      <c r="E27" s="41">
        <v>121</v>
      </c>
      <c r="F27" s="9"/>
      <c r="G27" s="9"/>
      <c r="H27" s="14">
        <f t="shared" si="14"/>
        <v>0</v>
      </c>
      <c r="I27" s="14">
        <f t="shared" si="15"/>
        <v>0</v>
      </c>
      <c r="J27" s="15">
        <f t="shared" si="16"/>
        <v>0</v>
      </c>
      <c r="K27" s="14">
        <f>ROUND((F27+G27)*(1+RESUMO!$P$8),2)</f>
        <v>0</v>
      </c>
      <c r="L27" s="14">
        <f t="shared" si="5"/>
        <v>0</v>
      </c>
    </row>
    <row r="28" spans="1:12" s="29" customFormat="1" ht="31.5" x14ac:dyDescent="0.25">
      <c r="A28" s="37" t="s">
        <v>83</v>
      </c>
      <c r="B28" s="48" t="s">
        <v>109</v>
      </c>
      <c r="C28" s="57"/>
      <c r="D28" s="58" t="s">
        <v>130</v>
      </c>
      <c r="E28" s="41">
        <v>4</v>
      </c>
      <c r="F28" s="9"/>
      <c r="G28" s="9"/>
      <c r="H28" s="14">
        <f t="shared" si="14"/>
        <v>0</v>
      </c>
      <c r="I28" s="14">
        <f t="shared" si="15"/>
        <v>0</v>
      </c>
      <c r="J28" s="15">
        <f t="shared" si="16"/>
        <v>0</v>
      </c>
      <c r="K28" s="14">
        <f>ROUND((F28+G28)*(1+RESUMO!$P$8),2)</f>
        <v>0</v>
      </c>
      <c r="L28" s="14">
        <f t="shared" si="5"/>
        <v>0</v>
      </c>
    </row>
    <row r="29" spans="1:12" s="29" customFormat="1" ht="31.5" x14ac:dyDescent="0.25">
      <c r="A29" s="37" t="s">
        <v>84</v>
      </c>
      <c r="B29" s="48" t="s">
        <v>110</v>
      </c>
      <c r="C29" s="49"/>
      <c r="D29" s="50" t="s">
        <v>131</v>
      </c>
      <c r="E29" s="41">
        <v>2</v>
      </c>
      <c r="F29" s="9"/>
      <c r="G29" s="9"/>
      <c r="H29" s="14">
        <f t="shared" si="14"/>
        <v>0</v>
      </c>
      <c r="I29" s="14">
        <f t="shared" si="15"/>
        <v>0</v>
      </c>
      <c r="J29" s="15">
        <f t="shared" si="16"/>
        <v>0</v>
      </c>
      <c r="K29" s="14">
        <f>ROUND((F29+G29)*(1+RESUMO!$P$8),2)</f>
        <v>0</v>
      </c>
      <c r="L29" s="14">
        <f t="shared" si="5"/>
        <v>0</v>
      </c>
    </row>
    <row r="30" spans="1:12" s="29" customFormat="1" ht="31.5" x14ac:dyDescent="0.25">
      <c r="A30" s="37" t="s">
        <v>85</v>
      </c>
      <c r="B30" s="48" t="s">
        <v>111</v>
      </c>
      <c r="C30" s="49"/>
      <c r="D30" s="50" t="s">
        <v>12</v>
      </c>
      <c r="E30" s="41">
        <v>163</v>
      </c>
      <c r="F30" s="9"/>
      <c r="G30" s="9"/>
      <c r="H30" s="14">
        <f t="shared" si="14"/>
        <v>0</v>
      </c>
      <c r="I30" s="14">
        <f t="shared" si="15"/>
        <v>0</v>
      </c>
      <c r="J30" s="15">
        <f t="shared" si="16"/>
        <v>0</v>
      </c>
      <c r="K30" s="14">
        <f>ROUND((F30+G30)*(1+RESUMO!$P$8),2)</f>
        <v>0</v>
      </c>
      <c r="L30" s="14">
        <f t="shared" si="5"/>
        <v>0</v>
      </c>
    </row>
    <row r="31" spans="1:12" s="29" customFormat="1" ht="15.75" x14ac:dyDescent="0.25">
      <c r="A31" s="37" t="s">
        <v>86</v>
      </c>
      <c r="B31" s="48" t="s">
        <v>112</v>
      </c>
      <c r="C31" s="49"/>
      <c r="D31" s="59" t="s">
        <v>132</v>
      </c>
      <c r="E31" s="41">
        <v>45000</v>
      </c>
      <c r="F31" s="9"/>
      <c r="G31" s="9"/>
      <c r="H31" s="14">
        <f t="shared" ref="H31:H34" si="17">ROUND(E31*F31,2)</f>
        <v>0</v>
      </c>
      <c r="I31" s="14">
        <f t="shared" ref="I31:I34" si="18">ROUND(E31*G31,2)</f>
        <v>0</v>
      </c>
      <c r="J31" s="15">
        <f t="shared" ref="J31:J34" si="19">H31+I31</f>
        <v>0</v>
      </c>
      <c r="K31" s="14">
        <f>ROUND((F31+G31)*(1+RESUMO!$P$8),2)</f>
        <v>0</v>
      </c>
      <c r="L31" s="14">
        <f t="shared" si="5"/>
        <v>0</v>
      </c>
    </row>
    <row r="32" spans="1:12" s="29" customFormat="1" ht="15.75" x14ac:dyDescent="0.25">
      <c r="A32" s="37" t="s">
        <v>87</v>
      </c>
      <c r="B32" s="48" t="s">
        <v>113</v>
      </c>
      <c r="C32" s="49"/>
      <c r="D32" s="59" t="s">
        <v>12</v>
      </c>
      <c r="E32" s="41">
        <v>75</v>
      </c>
      <c r="F32" s="9"/>
      <c r="G32" s="9"/>
      <c r="H32" s="14">
        <f t="shared" si="17"/>
        <v>0</v>
      </c>
      <c r="I32" s="14">
        <f t="shared" si="18"/>
        <v>0</v>
      </c>
      <c r="J32" s="15">
        <f t="shared" si="19"/>
        <v>0</v>
      </c>
      <c r="K32" s="14">
        <f>ROUND((F32+G32)*(1+RESUMO!$P$8),2)</f>
        <v>0</v>
      </c>
      <c r="L32" s="14">
        <f t="shared" si="5"/>
        <v>0</v>
      </c>
    </row>
    <row r="33" spans="1:12" s="29" customFormat="1" ht="31.5" x14ac:dyDescent="0.25">
      <c r="A33" s="37" t="s">
        <v>88</v>
      </c>
      <c r="B33" s="48" t="s">
        <v>114</v>
      </c>
      <c r="C33" s="49"/>
      <c r="D33" s="59" t="s">
        <v>16</v>
      </c>
      <c r="E33" s="41">
        <v>15</v>
      </c>
      <c r="F33" s="9"/>
      <c r="G33" s="9"/>
      <c r="H33" s="14">
        <f t="shared" si="17"/>
        <v>0</v>
      </c>
      <c r="I33" s="14">
        <f t="shared" si="18"/>
        <v>0</v>
      </c>
      <c r="J33" s="15">
        <f t="shared" si="19"/>
        <v>0</v>
      </c>
      <c r="K33" s="14">
        <f>ROUND((F33+G33)*(1+RESUMO!$P$8),2)</f>
        <v>0</v>
      </c>
      <c r="L33" s="14">
        <f t="shared" si="5"/>
        <v>0</v>
      </c>
    </row>
    <row r="34" spans="1:12" s="29" customFormat="1" ht="47.25" x14ac:dyDescent="0.25">
      <c r="A34" s="37" t="s">
        <v>89</v>
      </c>
      <c r="B34" s="48" t="s">
        <v>115</v>
      </c>
      <c r="C34" s="49"/>
      <c r="D34" s="59" t="s">
        <v>12</v>
      </c>
      <c r="E34" s="41">
        <v>300</v>
      </c>
      <c r="F34" s="9"/>
      <c r="G34" s="9"/>
      <c r="H34" s="14">
        <f t="shared" si="17"/>
        <v>0</v>
      </c>
      <c r="I34" s="14">
        <f t="shared" si="18"/>
        <v>0</v>
      </c>
      <c r="J34" s="15">
        <f t="shared" si="19"/>
        <v>0</v>
      </c>
      <c r="K34" s="14">
        <f>ROUND((F34+G34)*(1+RESUMO!$P$8),2)</f>
        <v>0</v>
      </c>
      <c r="L34" s="14">
        <f t="shared" si="5"/>
        <v>0</v>
      </c>
    </row>
    <row r="35" spans="1:12" s="29" customFormat="1" ht="15.75" x14ac:dyDescent="0.25">
      <c r="A35" s="42">
        <v>4</v>
      </c>
      <c r="B35" s="31" t="s">
        <v>116</v>
      </c>
      <c r="C35" s="43"/>
      <c r="D35" s="44"/>
      <c r="E35" s="34"/>
      <c r="F35" s="34"/>
      <c r="G35" s="34"/>
      <c r="H35" s="7">
        <f>SUM(H36:H39)</f>
        <v>0</v>
      </c>
      <c r="I35" s="7">
        <f t="shared" ref="I35:J35" si="20">SUM(I36:I39)</f>
        <v>0</v>
      </c>
      <c r="J35" s="7">
        <f t="shared" si="20"/>
        <v>0</v>
      </c>
      <c r="K35" s="34"/>
      <c r="L35" s="34"/>
    </row>
    <row r="36" spans="1:12" s="29" customFormat="1" ht="15.75" x14ac:dyDescent="0.25">
      <c r="A36" s="37" t="s">
        <v>62</v>
      </c>
      <c r="B36" s="48" t="s">
        <v>102</v>
      </c>
      <c r="C36" s="39"/>
      <c r="D36" s="50" t="s">
        <v>16</v>
      </c>
      <c r="E36" s="41">
        <v>900</v>
      </c>
      <c r="F36" s="9"/>
      <c r="G36" s="9"/>
      <c r="H36" s="14">
        <f t="shared" ref="H36" si="21">ROUND(E36*F36,2)</f>
        <v>0</v>
      </c>
      <c r="I36" s="14">
        <f t="shared" ref="I36" si="22">ROUND(E36*G36,2)</f>
        <v>0</v>
      </c>
      <c r="J36" s="15">
        <f t="shared" ref="J36" si="23">H36+I36</f>
        <v>0</v>
      </c>
      <c r="K36" s="14">
        <f>ROUND((F36+G36)*(1+RESUMO!$P$8),2)</f>
        <v>0</v>
      </c>
      <c r="L36" s="14">
        <f t="shared" ref="L36" si="24">ROUND(E36*K36,2)</f>
        <v>0</v>
      </c>
    </row>
    <row r="37" spans="1:12" s="29" customFormat="1" ht="31.5" x14ac:dyDescent="0.25">
      <c r="A37" s="37" t="s">
        <v>63</v>
      </c>
      <c r="B37" s="48" t="s">
        <v>117</v>
      </c>
      <c r="C37" s="39"/>
      <c r="D37" s="50" t="s">
        <v>12</v>
      </c>
      <c r="E37" s="41">
        <v>50</v>
      </c>
      <c r="F37" s="9"/>
      <c r="G37" s="9"/>
      <c r="H37" s="14">
        <f t="shared" ref="H37:H38" si="25">ROUND(E37*F37,2)</f>
        <v>0</v>
      </c>
      <c r="I37" s="14">
        <f t="shared" ref="I37:I38" si="26">ROUND(E37*G37,2)</f>
        <v>0</v>
      </c>
      <c r="J37" s="15">
        <f t="shared" ref="J37:J38" si="27">H37+I37</f>
        <v>0</v>
      </c>
      <c r="K37" s="14">
        <f>ROUND((F37+G37)*(1+RESUMO!$P$8),2)</f>
        <v>0</v>
      </c>
      <c r="L37" s="14">
        <f t="shared" ref="L37:L39" si="28">ROUND(E37*K37,2)</f>
        <v>0</v>
      </c>
    </row>
    <row r="38" spans="1:12" s="29" customFormat="1" ht="31.5" x14ac:dyDescent="0.25">
      <c r="A38" s="37" t="s">
        <v>64</v>
      </c>
      <c r="B38" s="48" t="s">
        <v>118</v>
      </c>
      <c r="C38" s="39"/>
      <c r="D38" s="52" t="s">
        <v>13</v>
      </c>
      <c r="E38" s="41">
        <v>50</v>
      </c>
      <c r="F38" s="9"/>
      <c r="G38" s="9"/>
      <c r="H38" s="14">
        <f t="shared" si="25"/>
        <v>0</v>
      </c>
      <c r="I38" s="14">
        <f t="shared" si="26"/>
        <v>0</v>
      </c>
      <c r="J38" s="15">
        <f t="shared" si="27"/>
        <v>0</v>
      </c>
      <c r="K38" s="14">
        <f>ROUND((F38+G38)*(1+RESUMO!$P$8),2)</f>
        <v>0</v>
      </c>
      <c r="L38" s="14">
        <f t="shared" si="28"/>
        <v>0</v>
      </c>
    </row>
    <row r="39" spans="1:12" s="29" customFormat="1" ht="31.5" x14ac:dyDescent="0.25">
      <c r="A39" s="37" t="s">
        <v>65</v>
      </c>
      <c r="B39" s="48" t="s">
        <v>119</v>
      </c>
      <c r="C39" s="39"/>
      <c r="D39" s="52" t="s">
        <v>19</v>
      </c>
      <c r="E39" s="41">
        <v>42</v>
      </c>
      <c r="F39" s="9"/>
      <c r="G39" s="9"/>
      <c r="H39" s="14">
        <f t="shared" ref="H39:H51" si="29">ROUND(E39*F39,2)</f>
        <v>0</v>
      </c>
      <c r="I39" s="14">
        <f t="shared" ref="I39:I51" si="30">ROUND(E39*G39,2)</f>
        <v>0</v>
      </c>
      <c r="J39" s="15">
        <f t="shared" ref="J39:J51" si="31">H39+I39</f>
        <v>0</v>
      </c>
      <c r="K39" s="14">
        <f>ROUND((F39+G39)*(1+RESUMO!$P$8),2)</f>
        <v>0</v>
      </c>
      <c r="L39" s="14">
        <f t="shared" si="28"/>
        <v>0</v>
      </c>
    </row>
    <row r="40" spans="1:12" s="29" customFormat="1" ht="15.75" x14ac:dyDescent="0.25">
      <c r="A40" s="42">
        <v>5</v>
      </c>
      <c r="B40" s="31" t="s">
        <v>120</v>
      </c>
      <c r="C40" s="43"/>
      <c r="D40" s="44"/>
      <c r="E40" s="34"/>
      <c r="F40" s="34"/>
      <c r="G40" s="34"/>
      <c r="H40" s="7">
        <f>SUM(H41)</f>
        <v>0</v>
      </c>
      <c r="I40" s="7">
        <f t="shared" ref="I40:J40" si="32">SUM(I41)</f>
        <v>0</v>
      </c>
      <c r="J40" s="7">
        <f t="shared" si="32"/>
        <v>0</v>
      </c>
      <c r="K40" s="34"/>
      <c r="L40" s="34"/>
    </row>
    <row r="41" spans="1:12" ht="31.5" x14ac:dyDescent="0.25">
      <c r="A41" s="37" t="s">
        <v>14</v>
      </c>
      <c r="B41" s="48" t="s">
        <v>56</v>
      </c>
      <c r="C41" s="39"/>
      <c r="D41" s="40" t="s">
        <v>12</v>
      </c>
      <c r="E41" s="41">
        <v>24</v>
      </c>
      <c r="F41" s="9"/>
      <c r="G41" s="9"/>
      <c r="H41" s="14">
        <f t="shared" si="29"/>
        <v>0</v>
      </c>
      <c r="I41" s="14">
        <f t="shared" si="30"/>
        <v>0</v>
      </c>
      <c r="J41" s="15">
        <f t="shared" si="31"/>
        <v>0</v>
      </c>
      <c r="K41" s="14">
        <f>ROUND((F41+G41)*(1+RESUMO!$P$8),2)</f>
        <v>0</v>
      </c>
      <c r="L41" s="14">
        <f t="shared" ref="L41" si="33">ROUND(E41*K41,2)</f>
        <v>0</v>
      </c>
    </row>
    <row r="42" spans="1:12" ht="15.75" x14ac:dyDescent="0.25">
      <c r="A42" s="42">
        <v>6</v>
      </c>
      <c r="B42" s="31" t="s">
        <v>121</v>
      </c>
      <c r="C42" s="43"/>
      <c r="D42" s="44"/>
      <c r="E42" s="34"/>
      <c r="F42" s="34"/>
      <c r="G42" s="34"/>
      <c r="H42" s="7">
        <f>SUM(H43:H49)</f>
        <v>0</v>
      </c>
      <c r="I42" s="7">
        <f t="shared" ref="I42:J42" si="34">SUM(I43:I49)</f>
        <v>0</v>
      </c>
      <c r="J42" s="7">
        <f t="shared" si="34"/>
        <v>0</v>
      </c>
      <c r="K42" s="34"/>
      <c r="L42" s="34"/>
    </row>
    <row r="43" spans="1:12" ht="15.75" customHeight="1" x14ac:dyDescent="0.25">
      <c r="A43" s="37" t="s">
        <v>15</v>
      </c>
      <c r="B43" s="38" t="s">
        <v>122</v>
      </c>
      <c r="C43" s="39"/>
      <c r="D43" s="50" t="s">
        <v>16</v>
      </c>
      <c r="E43" s="41">
        <v>79.56</v>
      </c>
      <c r="F43" s="9"/>
      <c r="G43" s="9"/>
      <c r="H43" s="14">
        <f t="shared" si="29"/>
        <v>0</v>
      </c>
      <c r="I43" s="14">
        <f t="shared" si="30"/>
        <v>0</v>
      </c>
      <c r="J43" s="15">
        <f t="shared" si="31"/>
        <v>0</v>
      </c>
      <c r="K43" s="14">
        <f>ROUND((F43+G43)*(1+RESUMO!$P$8),2)</f>
        <v>0</v>
      </c>
      <c r="L43" s="14">
        <f t="shared" ref="L43" si="35">ROUND(E43*K43,2)</f>
        <v>0</v>
      </c>
    </row>
    <row r="44" spans="1:12" ht="15.75" x14ac:dyDescent="0.25">
      <c r="A44" s="37" t="s">
        <v>66</v>
      </c>
      <c r="B44" s="38" t="s">
        <v>105</v>
      </c>
      <c r="C44" s="39"/>
      <c r="D44" s="52" t="s">
        <v>19</v>
      </c>
      <c r="E44" s="41">
        <v>48</v>
      </c>
      <c r="F44" s="9"/>
      <c r="G44" s="9"/>
      <c r="H44" s="14">
        <f t="shared" si="29"/>
        <v>0</v>
      </c>
      <c r="I44" s="14">
        <f t="shared" si="30"/>
        <v>0</v>
      </c>
      <c r="J44" s="15">
        <f t="shared" si="31"/>
        <v>0</v>
      </c>
      <c r="K44" s="14">
        <f>ROUND((F44+G44)*(1+RESUMO!$P$8),2)</f>
        <v>0</v>
      </c>
      <c r="L44" s="14">
        <f t="shared" ref="L44:L49" si="36">ROUND(E44*K44,2)</f>
        <v>0</v>
      </c>
    </row>
    <row r="45" spans="1:12" ht="15.75" x14ac:dyDescent="0.25">
      <c r="A45" s="37" t="s">
        <v>67</v>
      </c>
      <c r="B45" s="38" t="s">
        <v>123</v>
      </c>
      <c r="C45" s="39"/>
      <c r="D45" s="50" t="s">
        <v>17</v>
      </c>
      <c r="E45" s="41">
        <v>4.3</v>
      </c>
      <c r="F45" s="9"/>
      <c r="G45" s="9"/>
      <c r="H45" s="14">
        <f t="shared" si="29"/>
        <v>0</v>
      </c>
      <c r="I45" s="14">
        <f t="shared" si="30"/>
        <v>0</v>
      </c>
      <c r="J45" s="15">
        <f t="shared" si="31"/>
        <v>0</v>
      </c>
      <c r="K45" s="14">
        <f>ROUND((F45+G45)*(1+RESUMO!$P$8),2)</f>
        <v>0</v>
      </c>
      <c r="L45" s="14">
        <f t="shared" si="36"/>
        <v>0</v>
      </c>
    </row>
    <row r="46" spans="1:12" ht="15.75" x14ac:dyDescent="0.25">
      <c r="A46" s="37" t="s">
        <v>90</v>
      </c>
      <c r="B46" s="38" t="s">
        <v>52</v>
      </c>
      <c r="C46" s="39"/>
      <c r="D46" s="50" t="s">
        <v>16</v>
      </c>
      <c r="E46" s="41">
        <v>159.12</v>
      </c>
      <c r="F46" s="9"/>
      <c r="G46" s="9"/>
      <c r="H46" s="14">
        <f t="shared" si="29"/>
        <v>0</v>
      </c>
      <c r="I46" s="14">
        <f t="shared" si="30"/>
        <v>0</v>
      </c>
      <c r="J46" s="15">
        <f t="shared" si="31"/>
        <v>0</v>
      </c>
      <c r="K46" s="14">
        <f>ROUND((F46+G46)*(1+RESUMO!$P$8),2)</f>
        <v>0</v>
      </c>
      <c r="L46" s="14">
        <f t="shared" si="36"/>
        <v>0</v>
      </c>
    </row>
    <row r="47" spans="1:12" ht="15.75" x14ac:dyDescent="0.25">
      <c r="A47" s="37" t="s">
        <v>91</v>
      </c>
      <c r="B47" s="38" t="s">
        <v>124</v>
      </c>
      <c r="C47" s="39"/>
      <c r="D47" s="50" t="s">
        <v>16</v>
      </c>
      <c r="E47" s="41">
        <v>159.12</v>
      </c>
      <c r="F47" s="9"/>
      <c r="G47" s="9"/>
      <c r="H47" s="14">
        <f t="shared" si="29"/>
        <v>0</v>
      </c>
      <c r="I47" s="14">
        <f t="shared" si="30"/>
        <v>0</v>
      </c>
      <c r="J47" s="15">
        <f t="shared" si="31"/>
        <v>0</v>
      </c>
      <c r="K47" s="14">
        <f>ROUND((F47+G47)*(1+RESUMO!$P$8),2)</f>
        <v>0</v>
      </c>
      <c r="L47" s="14">
        <f t="shared" si="36"/>
        <v>0</v>
      </c>
    </row>
    <row r="48" spans="1:12" ht="15.75" x14ac:dyDescent="0.25">
      <c r="A48" s="37" t="s">
        <v>92</v>
      </c>
      <c r="B48" s="38" t="s">
        <v>53</v>
      </c>
      <c r="C48" s="39"/>
      <c r="D48" s="50" t="s">
        <v>16</v>
      </c>
      <c r="E48" s="41">
        <v>159.12</v>
      </c>
      <c r="F48" s="9"/>
      <c r="G48" s="9"/>
      <c r="H48" s="14">
        <f t="shared" si="29"/>
        <v>0</v>
      </c>
      <c r="I48" s="14">
        <f t="shared" si="30"/>
        <v>0</v>
      </c>
      <c r="J48" s="15">
        <f t="shared" si="31"/>
        <v>0</v>
      </c>
      <c r="K48" s="14">
        <f>ROUND((F48+G48)*(1+RESUMO!$P$8),2)</f>
        <v>0</v>
      </c>
      <c r="L48" s="14">
        <f t="shared" si="36"/>
        <v>0</v>
      </c>
    </row>
    <row r="49" spans="1:12" ht="15.75" x14ac:dyDescent="0.25">
      <c r="A49" s="37" t="s">
        <v>93</v>
      </c>
      <c r="B49" s="38" t="s">
        <v>125</v>
      </c>
      <c r="C49" s="39"/>
      <c r="D49" s="50" t="s">
        <v>16</v>
      </c>
      <c r="E49" s="41">
        <v>159.12</v>
      </c>
      <c r="F49" s="9"/>
      <c r="G49" s="9"/>
      <c r="H49" s="14">
        <f t="shared" si="29"/>
        <v>0</v>
      </c>
      <c r="I49" s="14">
        <f t="shared" si="30"/>
        <v>0</v>
      </c>
      <c r="J49" s="15">
        <f t="shared" si="31"/>
        <v>0</v>
      </c>
      <c r="K49" s="14">
        <f>ROUND((F49+G49)*(1+RESUMO!$P$8),2)</f>
        <v>0</v>
      </c>
      <c r="L49" s="14">
        <f t="shared" si="36"/>
        <v>0</v>
      </c>
    </row>
    <row r="50" spans="1:12" ht="15.75" x14ac:dyDescent="0.25">
      <c r="A50" s="42" t="s">
        <v>133</v>
      </c>
      <c r="B50" s="60" t="s">
        <v>126</v>
      </c>
      <c r="C50" s="43"/>
      <c r="D50" s="44"/>
      <c r="E50" s="34"/>
      <c r="F50" s="34"/>
      <c r="G50" s="34"/>
      <c r="H50" s="7">
        <f>SUM(H51)</f>
        <v>0</v>
      </c>
      <c r="I50" s="7">
        <f t="shared" ref="I50:J50" si="37">SUM(I51)</f>
        <v>0</v>
      </c>
      <c r="J50" s="7">
        <f t="shared" si="37"/>
        <v>0</v>
      </c>
      <c r="K50" s="34"/>
      <c r="L50" s="34"/>
    </row>
    <row r="51" spans="1:12" ht="15.75" x14ac:dyDescent="0.25">
      <c r="A51" s="61" t="s">
        <v>68</v>
      </c>
      <c r="B51" s="48" t="s">
        <v>18</v>
      </c>
      <c r="C51" s="39"/>
      <c r="D51" s="50" t="s">
        <v>16</v>
      </c>
      <c r="E51" s="41">
        <v>1320</v>
      </c>
      <c r="F51" s="9"/>
      <c r="G51" s="9"/>
      <c r="H51" s="14">
        <f t="shared" si="29"/>
        <v>0</v>
      </c>
      <c r="I51" s="14">
        <f t="shared" si="30"/>
        <v>0</v>
      </c>
      <c r="J51" s="15">
        <f t="shared" si="31"/>
        <v>0</v>
      </c>
      <c r="K51" s="14">
        <f>ROUND((F51+G51)*(1+RESUMO!$P$8),2)</f>
        <v>0</v>
      </c>
      <c r="L51" s="14">
        <f t="shared" ref="L51" si="38">ROUND(E51*K51,2)</f>
        <v>0</v>
      </c>
    </row>
    <row r="52" spans="1:12" ht="30" customHeight="1" x14ac:dyDescent="0.25">
      <c r="A52" s="62"/>
      <c r="B52" s="63"/>
      <c r="C52" s="63"/>
      <c r="D52" s="63"/>
      <c r="E52" s="63"/>
      <c r="F52" s="63"/>
      <c r="G52" s="16" t="s">
        <v>51</v>
      </c>
      <c r="H52" s="64">
        <f>SUM(H10,H13,H15,H35,H40,H42,H50)</f>
        <v>0</v>
      </c>
      <c r="I52" s="64">
        <f t="shared" ref="I52:J52" si="39">SUM(I10,I13,I15,I35,I40,I42,I50)</f>
        <v>0</v>
      </c>
      <c r="J52" s="64">
        <f t="shared" si="39"/>
        <v>0</v>
      </c>
      <c r="K52" s="65"/>
      <c r="L52" s="65"/>
    </row>
  </sheetData>
  <sheetProtection algorithmName="SHA-512" hashValue="/cyz+QNb3nrt6t06qIt46fjaMKlzR/o1AWxVdj5CWHx6PWkWO+4S69B8mzcJxc834c8yD+Bbxit+NRHcSo+0TQ==" saltValue="HKM2mnnGKj913iFBDxq09Q==" spinCount="100000" sheet="1" formatCells="0" formatColumns="0" formatRows="0"/>
  <mergeCells count="8">
    <mergeCell ref="A1:B7"/>
    <mergeCell ref="G4:J4"/>
    <mergeCell ref="G5:J5"/>
    <mergeCell ref="K6:L7"/>
    <mergeCell ref="C1:L1"/>
    <mergeCell ref="C3:K3"/>
    <mergeCell ref="C5:F5"/>
    <mergeCell ref="C7:J7"/>
  </mergeCells>
  <printOptions horizontalCentered="1"/>
  <pageMargins left="0.25" right="0.25" top="0.75" bottom="0.75" header="0.3" footer="0.3"/>
  <pageSetup paperSize="9" scale="49" fitToHeight="0" orientation="landscape" horizontalDpi="4294967293" verticalDpi="4294967293" r:id="rId1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CFE-CF60-43D2-B2CF-7658E2017FA5}">
  <sheetPr>
    <outlinePr summaryBelow="0"/>
    <pageSetUpPr fitToPage="1"/>
  </sheetPr>
  <dimension ref="A1:V16"/>
  <sheetViews>
    <sheetView showGridLines="0" zoomScaleNormal="100" zoomScaleSheetLayoutView="55" workbookViewId="0">
      <selection activeCell="P8" sqref="P8"/>
    </sheetView>
  </sheetViews>
  <sheetFormatPr defaultColWidth="6.7109375" defaultRowHeight="18" customHeight="1" x14ac:dyDescent="0.25"/>
  <cols>
    <col min="1" max="3" width="5.7109375" style="17" customWidth="1"/>
    <col min="4" max="9" width="6.7109375" style="17" customWidth="1"/>
    <col min="10" max="10" width="8" style="17" customWidth="1"/>
    <col min="11" max="13" width="6.7109375" style="17" customWidth="1"/>
    <col min="14" max="14" width="15.140625" style="17" customWidth="1"/>
    <col min="15" max="16" width="17.140625" style="17" customWidth="1"/>
    <col min="17" max="20" width="14.28515625" style="17" customWidth="1"/>
    <col min="21" max="22" width="13.7109375" style="17" customWidth="1"/>
    <col min="23" max="23" width="10.42578125" style="17" customWidth="1"/>
    <col min="24" max="16384" width="6.7109375" style="17"/>
  </cols>
  <sheetData>
    <row r="1" spans="1:22" ht="22.5" customHeight="1" x14ac:dyDescent="0.25">
      <c r="A1" s="105" t="s">
        <v>31</v>
      </c>
      <c r="B1" s="105"/>
      <c r="C1" s="105"/>
      <c r="D1" s="105"/>
      <c r="E1" s="105"/>
      <c r="F1" s="105"/>
      <c r="G1" s="106" t="s">
        <v>43</v>
      </c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ht="22.5" customHeight="1" x14ac:dyDescent="0.25">
      <c r="A2" s="105"/>
      <c r="B2" s="105"/>
      <c r="C2" s="105"/>
      <c r="D2" s="105"/>
      <c r="E2" s="105"/>
      <c r="F2" s="105"/>
      <c r="G2" s="107" t="s">
        <v>33</v>
      </c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22.5" customHeight="1" x14ac:dyDescent="0.25">
      <c r="A3" s="105"/>
      <c r="B3" s="105"/>
      <c r="C3" s="105"/>
      <c r="D3" s="105"/>
      <c r="E3" s="105"/>
      <c r="F3" s="105"/>
      <c r="G3" s="109" t="s">
        <v>3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 t="s">
        <v>44</v>
      </c>
      <c r="V3" s="112"/>
    </row>
    <row r="4" spans="1:22" ht="22.5" customHeight="1" x14ac:dyDescent="0.25">
      <c r="A4" s="105"/>
      <c r="B4" s="105"/>
      <c r="C4" s="105"/>
      <c r="D4" s="105"/>
      <c r="E4" s="105"/>
      <c r="F4" s="105"/>
      <c r="G4" s="113" t="s">
        <v>135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  <c r="V4" s="115"/>
    </row>
    <row r="5" spans="1:22" ht="22.5" customHeight="1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</row>
    <row r="6" spans="1:22" ht="37.5" customHeight="1" x14ac:dyDescent="0.25">
      <c r="A6" s="120" t="s">
        <v>48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</row>
    <row r="7" spans="1:22" ht="52.5" customHeight="1" x14ac:dyDescent="0.25">
      <c r="A7" s="120" t="s">
        <v>8</v>
      </c>
      <c r="B7" s="120"/>
      <c r="C7" s="120"/>
      <c r="D7" s="120" t="s">
        <v>22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67" t="s">
        <v>10</v>
      </c>
      <c r="P7" s="67" t="s">
        <v>45</v>
      </c>
      <c r="Q7" s="120" t="s">
        <v>23</v>
      </c>
      <c r="R7" s="120"/>
      <c r="S7" s="120" t="s">
        <v>46</v>
      </c>
      <c r="T7" s="120"/>
      <c r="U7" s="120" t="s">
        <v>47</v>
      </c>
      <c r="V7" s="120"/>
    </row>
    <row r="8" spans="1:22" s="29" customFormat="1" ht="30" customHeight="1" x14ac:dyDescent="0.25">
      <c r="A8" s="123">
        <v>1</v>
      </c>
      <c r="B8" s="124"/>
      <c r="C8" s="125"/>
      <c r="D8" s="126" t="s">
        <v>24</v>
      </c>
      <c r="E8" s="127"/>
      <c r="F8" s="127"/>
      <c r="G8" s="127"/>
      <c r="H8" s="127"/>
      <c r="I8" s="127"/>
      <c r="J8" s="127"/>
      <c r="K8" s="127"/>
      <c r="L8" s="127"/>
      <c r="M8" s="127"/>
      <c r="N8" s="128"/>
      <c r="O8" s="68" t="s">
        <v>134</v>
      </c>
      <c r="P8" s="2"/>
      <c r="Q8" s="121">
        <f>CIVIL!J52</f>
        <v>0</v>
      </c>
      <c r="R8" s="122"/>
      <c r="S8" s="121">
        <f>ROUND(P8*Q8,2)</f>
        <v>0</v>
      </c>
      <c r="T8" s="122"/>
      <c r="U8" s="121">
        <f>Q8+S8</f>
        <v>0</v>
      </c>
      <c r="V8" s="122"/>
    </row>
    <row r="9" spans="1:22" ht="36.75" customHeight="1" x14ac:dyDescent="0.25">
      <c r="A9" s="69"/>
      <c r="B9" s="70"/>
      <c r="C9" s="70"/>
      <c r="D9" s="104" t="s">
        <v>9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71"/>
      <c r="P9" s="70"/>
      <c r="Q9" s="101">
        <f>SUM(Q8:R8)</f>
        <v>0</v>
      </c>
      <c r="R9" s="101"/>
      <c r="S9" s="101">
        <f>SUM(S8:T8)</f>
        <v>0</v>
      </c>
      <c r="T9" s="101"/>
      <c r="U9" s="101">
        <f>SUM(U8:V8)</f>
        <v>0</v>
      </c>
      <c r="V9" s="101"/>
    </row>
    <row r="11" spans="1:22" ht="18" customHeight="1" x14ac:dyDescent="0.25">
      <c r="A11" s="102"/>
      <c r="B11" s="102"/>
      <c r="C11" s="102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S11" s="73"/>
      <c r="T11" s="74"/>
      <c r="U11" s="72"/>
    </row>
    <row r="12" spans="1:22" ht="18" customHeight="1" x14ac:dyDescent="0.25">
      <c r="D12" s="1"/>
      <c r="R12" s="29"/>
      <c r="S12" s="117"/>
      <c r="T12" s="117"/>
      <c r="U12" s="117"/>
      <c r="V12" s="117"/>
    </row>
    <row r="13" spans="1:22" ht="18" customHeight="1" x14ac:dyDescent="0.25">
      <c r="S13" s="118"/>
      <c r="T13" s="118"/>
      <c r="U13" s="118"/>
      <c r="V13" s="118"/>
    </row>
    <row r="14" spans="1:22" ht="18" customHeight="1" x14ac:dyDescent="0.3">
      <c r="R14" s="75" t="s">
        <v>49</v>
      </c>
      <c r="S14" s="116"/>
      <c r="T14" s="116"/>
      <c r="U14" s="116"/>
      <c r="V14" s="116"/>
    </row>
    <row r="15" spans="1:22" ht="18" customHeight="1" x14ac:dyDescent="0.3">
      <c r="O15" s="76"/>
      <c r="P15" s="76"/>
      <c r="Q15" s="76"/>
      <c r="R15" s="75" t="s">
        <v>50</v>
      </c>
      <c r="S15" s="116"/>
      <c r="T15" s="116"/>
      <c r="U15" s="116"/>
      <c r="V15" s="116"/>
    </row>
    <row r="16" spans="1:22" ht="18" customHeight="1" x14ac:dyDescent="0.25">
      <c r="T16" s="77"/>
      <c r="U16" s="78"/>
    </row>
  </sheetData>
  <sheetProtection algorithmName="SHA-512" hashValue="9RXQJQx5YMUHgXOLdao9gN82qVVYiKesF0eL4A6f4q6qytRuN2++shtgzX+sO+9hqugHsJ8LfPA9OiQ7qs5m6g==" saltValue="L2oRFqROVWFTuogqH8M3Ig==" spinCount="100000" sheet="1" formatCells="0" formatColumns="0" formatRows="0"/>
  <mergeCells count="30">
    <mergeCell ref="S14:V14"/>
    <mergeCell ref="S15:V15"/>
    <mergeCell ref="S12:V13"/>
    <mergeCell ref="A5:V5"/>
    <mergeCell ref="A6:V6"/>
    <mergeCell ref="A7:C7"/>
    <mergeCell ref="D7:N7"/>
    <mergeCell ref="Q7:R7"/>
    <mergeCell ref="S7:T7"/>
    <mergeCell ref="U7:V7"/>
    <mergeCell ref="U8:V8"/>
    <mergeCell ref="S8:T8"/>
    <mergeCell ref="A8:C8"/>
    <mergeCell ref="Q8:R8"/>
    <mergeCell ref="D8:N8"/>
    <mergeCell ref="U9:V9"/>
    <mergeCell ref="A1:F4"/>
    <mergeCell ref="G1:V1"/>
    <mergeCell ref="G2:K2"/>
    <mergeCell ref="L2:V2"/>
    <mergeCell ref="G3:H3"/>
    <mergeCell ref="I3:T3"/>
    <mergeCell ref="U3:V3"/>
    <mergeCell ref="G4:T4"/>
    <mergeCell ref="U4:V4"/>
    <mergeCell ref="S9:T9"/>
    <mergeCell ref="A11:C11"/>
    <mergeCell ref="D11:N11"/>
    <mergeCell ref="D9:N9"/>
    <mergeCell ref="Q9:R9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horizontalDpi="4294967293" verticalDpi="4294967293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CIVIL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quantitativa</dc:title>
  <dc:creator>DI CIVIL</dc:creator>
  <cp:lastModifiedBy>Eng. Vicente Prado</cp:lastModifiedBy>
  <cp:lastPrinted>2020-09-17T20:28:27Z</cp:lastPrinted>
  <dcterms:created xsi:type="dcterms:W3CDTF">2014-10-22T18:59:34Z</dcterms:created>
  <dcterms:modified xsi:type="dcterms:W3CDTF">2026-01-22T18:04:06Z</dcterms:modified>
</cp:coreProperties>
</file>