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I:\07. Orçamentos\138. P109 - Biologia Celular - Jared\Planilhas\Diversos\"/>
    </mc:Choice>
  </mc:AlternateContent>
  <xr:revisionPtr revIDLastSave="0" documentId="13_ncr:1_{5041E976-AF1B-456B-B943-EACE4270FFAE}" xr6:coauthVersionLast="47" xr6:coauthVersionMax="47" xr10:uidLastSave="{00000000-0000-0000-0000-000000000000}"/>
  <bookViews>
    <workbookView xWindow="-28920" yWindow="-120" windowWidth="29040" windowHeight="15720" tabRatio="646" activeTab="1" xr2:uid="{00000000-000D-0000-FFFF-FFFF00000000}"/>
  </bookViews>
  <sheets>
    <sheet name="INSTRUÇÕES" sheetId="11" r:id="rId1"/>
    <sheet name="GERAL" sheetId="2" r:id="rId2"/>
    <sheet name="RESUMO" sheetId="10" r:id="rId3"/>
  </sheets>
  <definedNames>
    <definedName name="\0" localSheetId="0">#REF!</definedName>
    <definedName name="\0" localSheetId="2">#REF!</definedName>
    <definedName name="\0">#REF!</definedName>
    <definedName name="\a">#N/A</definedName>
    <definedName name="\c" localSheetId="0">#REF!</definedName>
    <definedName name="\c" localSheetId="2">#REF!</definedName>
    <definedName name="\c">#REF!</definedName>
    <definedName name="\p" localSheetId="0">#REF!</definedName>
    <definedName name="\p" localSheetId="2">#REF!</definedName>
    <definedName name="\p">#REF!</definedName>
    <definedName name="\Q" localSheetId="0">#REF!</definedName>
    <definedName name="\Q" localSheetId="2">#REF!</definedName>
    <definedName name="\Q">#REF!</definedName>
    <definedName name="\Z" localSheetId="0">#REF!</definedName>
    <definedName name="\Z" localSheetId="2">#REF!</definedName>
    <definedName name="\Z">#REF!</definedName>
    <definedName name="______R" localSheetId="0">#REF!</definedName>
    <definedName name="______R" localSheetId="2">#REF!</definedName>
    <definedName name="______R">#REF!</definedName>
    <definedName name="_____R" localSheetId="2">#REF!</definedName>
    <definedName name="_____R">#REF!</definedName>
    <definedName name="____R" localSheetId="2">#REF!</definedName>
    <definedName name="____R">#REF!</definedName>
    <definedName name="____VB6" localSheetId="2">#REF!</definedName>
    <definedName name="____VB6">#REF!</definedName>
    <definedName name="___R" localSheetId="0">#REF!</definedName>
    <definedName name="___R" localSheetId="2">#REF!</definedName>
    <definedName name="___R">#REF!</definedName>
    <definedName name="___VB6" localSheetId="0">#REF!</definedName>
    <definedName name="___VB6" localSheetId="2">#REF!</definedName>
    <definedName name="___VB6">#REF!</definedName>
    <definedName name="__R" localSheetId="0">#REF!</definedName>
    <definedName name="__R" localSheetId="2">#REF!</definedName>
    <definedName name="__R">#REF!</definedName>
    <definedName name="__VB6" localSheetId="0">#REF!</definedName>
    <definedName name="__VB6" localSheetId="2">#REF!</definedName>
    <definedName name="__VB6">#REF!</definedName>
    <definedName name="_1">#N/A</definedName>
    <definedName name="_1____MÃO_DE_OBRA_DIRETA" localSheetId="0">#REF!</definedName>
    <definedName name="_1____MÃO_DE_OBRA_DIRETA" localSheetId="2">#REF!</definedName>
    <definedName name="_1____MÃO_DE_OBRA_DIRETA">#REF!</definedName>
    <definedName name="_11">#N/A</definedName>
    <definedName name="_13.1___MATERIAL_CONSUMO" localSheetId="0">#REF!</definedName>
    <definedName name="_13.1___MATERIAL_CONSUMO" localSheetId="2">#REF!</definedName>
    <definedName name="_13.1___MATERIAL_CONSUMO">#REF!</definedName>
    <definedName name="_13.2___MATERIAL_APLICAÇÃO" localSheetId="0">#REF!</definedName>
    <definedName name="_13.2___MATERIAL_APLICAÇÃO" localSheetId="2">#REF!</definedName>
    <definedName name="_13.2___MATERIAL_APLICAÇÃO">#REF!</definedName>
    <definedName name="_13.3__FERRAMENTAS" localSheetId="0">#REF!</definedName>
    <definedName name="_13.3__FERRAMENTAS" localSheetId="2">#REF!</definedName>
    <definedName name="_13.3__FERRAMENTAS">#REF!</definedName>
    <definedName name="_13____MATERIAIS_E_FERRAMENTAS" localSheetId="0">#REF!</definedName>
    <definedName name="_13____MATERIAIS_E_FERRAMENTAS" localSheetId="2">#REF!</definedName>
    <definedName name="_13____MATERIAIS_E_FERRAMENTAS">#REF!</definedName>
    <definedName name="_14____MATERIAL_DE_SEGURANÇA" localSheetId="0">#REF!</definedName>
    <definedName name="_14____MATERIAL_DE_SEGURANÇA" localSheetId="2">#REF!</definedName>
    <definedName name="_14____MATERIAL_DE_SEGURANÇA">#REF!</definedName>
    <definedName name="_15____DIVERSOS" localSheetId="0">#REF!</definedName>
    <definedName name="_15____DIVERSOS" localSheetId="2">#REF!</definedName>
    <definedName name="_15____DIVERSOS">#REF!</definedName>
    <definedName name="_16.1___EQUIPAMENTOS_MAIORES" localSheetId="0">#REF!</definedName>
    <definedName name="_16.1___EQUIPAMENTOS_MAIORES" localSheetId="2">#REF!</definedName>
    <definedName name="_16.1___EQUIPAMENTOS_MAIORES">#REF!</definedName>
    <definedName name="_16.2___EQUIPAMENTOS_MENORES" localSheetId="0">#REF!</definedName>
    <definedName name="_16.2___EQUIPAMENTOS_MENORES" localSheetId="2">#REF!</definedName>
    <definedName name="_16.2___EQUIPAMENTOS_MENORES">#REF!</definedName>
    <definedName name="_16.3___VEÍCULOS" localSheetId="0">#REF!</definedName>
    <definedName name="_16.3___VEÍCULOS" localSheetId="2">#REF!</definedName>
    <definedName name="_16.3___VEÍCULOS">#REF!</definedName>
    <definedName name="_16.4___COMBÚSTIVEL" localSheetId="0">#REF!</definedName>
    <definedName name="_16.4___COMBÚSTIVEL" localSheetId="2">#REF!</definedName>
    <definedName name="_16.4___COMBÚSTIVEL">#REF!</definedName>
    <definedName name="_16.5___EQUIPAMENTOS_DE_ESCRITÓRIO" localSheetId="0">#REF!</definedName>
    <definedName name="_16.5___EQUIPAMENTOS_DE_ESCRITÓRIO" localSheetId="2">#REF!</definedName>
    <definedName name="_16.5___EQUIPAMENTOS_DE_ESCRITÓRIO">#REF!</definedName>
    <definedName name="_16___EQUIPAMENTOS" localSheetId="0">#REF!</definedName>
    <definedName name="_16___EQUIPAMENTOS" localSheetId="2">#REF!</definedName>
    <definedName name="_16___EQUIPAMENTOS">#REF!</definedName>
    <definedName name="_17.1_MENSALISTA" localSheetId="0">#REF!</definedName>
    <definedName name="_17.1_MENSALISTA" localSheetId="2">#REF!</definedName>
    <definedName name="_17.1_MENSALISTA">#REF!</definedName>
    <definedName name="_17.2___HORISTA" localSheetId="0">#REF!</definedName>
    <definedName name="_17.2___HORISTA" localSheetId="2">#REF!</definedName>
    <definedName name="_17.2___HORISTA">#REF!</definedName>
    <definedName name="_17___DIREÇÃO_TÉCNICA_ADMINISTRATIVA" localSheetId="0">#REF!</definedName>
    <definedName name="_17___DIREÇÃO_TÉCNICA_ADMINISTRATIVA" localSheetId="2">#REF!</definedName>
    <definedName name="_17___DIREÇÃO_TÉCNICA_ADMINISTRATIVA">#REF!</definedName>
    <definedName name="_18___CANTEIRO___INSTALAÇÃO___MANUTENÇÃO" localSheetId="0">#REF!</definedName>
    <definedName name="_18___CANTEIRO___INSTALAÇÃO___MANUTENÇÃO" localSheetId="2">#REF!</definedName>
    <definedName name="_18___CANTEIRO___INSTALAÇÃO___MANUTENÇÃO">#REF!</definedName>
    <definedName name="_19___TRANSPORTE_DE_PESSOAL" localSheetId="0">#REF!</definedName>
    <definedName name="_19___TRANSPORTE_DE_PESSOAL" localSheetId="2">#REF!</definedName>
    <definedName name="_19___TRANSPORTE_DE_PESSOAL">#REF!</definedName>
    <definedName name="_2">#N/A</definedName>
    <definedName name="_20___MOBILIZAÇÃO___DESMOBILIZAÇÃO" localSheetId="0">#REF!</definedName>
    <definedName name="_20___MOBILIZAÇÃO___DESMOBILIZAÇÃO" localSheetId="2">#REF!</definedName>
    <definedName name="_20___MOBILIZAÇÃO___DESMOBILIZAÇÃO">#REF!</definedName>
    <definedName name="_21___REFEIÇÃO_REFEITÓRIO" localSheetId="0">#REF!</definedName>
    <definedName name="_21___REFEIÇÃO_REFEITÓRIO" localSheetId="2">#REF!</definedName>
    <definedName name="_21___REFEIÇÃO_REFEITÓRIO">#REF!</definedName>
    <definedName name="_22">#N/A</definedName>
    <definedName name="_22___VÁRIOS" localSheetId="0">#REF!</definedName>
    <definedName name="_22___VÁRIOS" localSheetId="2">#REF!</definedName>
    <definedName name="_22___VÁRIOS">#REF!</definedName>
    <definedName name="_23___SERVIÇOS_DE_TERCEIROS" localSheetId="0">#REF!</definedName>
    <definedName name="_23___SERVIÇOS_DE_TERCEIROS" localSheetId="2">#REF!</definedName>
    <definedName name="_23___SERVIÇOS_DE_TERCEIROS">#REF!</definedName>
    <definedName name="_Fill" localSheetId="0" hidden="1">#REF!</definedName>
    <definedName name="_Fill" localSheetId="2" hidden="1">#REF!</definedName>
    <definedName name="_Fill" hidden="1">#REF!</definedName>
    <definedName name="_xlnm._FilterDatabase" localSheetId="1" hidden="1">GERAL!$A$9:$L$67</definedName>
    <definedName name="_xlnm._FilterDatabase" localSheetId="2" hidden="1">RESUMO!$A$5:$O$5</definedName>
    <definedName name="_Order1" hidden="1">255</definedName>
    <definedName name="_Order2" hidden="1">0</definedName>
    <definedName name="_Parse_Out" localSheetId="0" hidden="1">#REF!</definedName>
    <definedName name="_Parse_Out" localSheetId="2" hidden="1">#REF!</definedName>
    <definedName name="_Parse_Out" hidden="1">#REF!</definedName>
    <definedName name="_R" localSheetId="0">#REF!</definedName>
    <definedName name="_R" localSheetId="2">#REF!</definedName>
    <definedName name="_R">#REF!</definedName>
    <definedName name="_Regression_X" localSheetId="0" hidden="1">#REF!</definedName>
    <definedName name="_Regression_X" localSheetId="2" hidden="1">#REF!</definedName>
    <definedName name="_Regression_X" hidden="1">#REF!</definedName>
    <definedName name="_VB6" localSheetId="0">#REF!</definedName>
    <definedName name="_VB6" localSheetId="2">#REF!</definedName>
    <definedName name="_VB6">#REF!</definedName>
    <definedName name="A" localSheetId="0">#REF!</definedName>
    <definedName name="A" localSheetId="2">#REF!</definedName>
    <definedName name="A">#REF!</definedName>
    <definedName name="A_IMPRESI_N_IM" localSheetId="2">#REF!</definedName>
    <definedName name="A_IMPRESI_N_IM">#REF!</definedName>
    <definedName name="A1OO" localSheetId="0">#REF!</definedName>
    <definedName name="A1OO" localSheetId="2">#REF!</definedName>
    <definedName name="A1OO">#REF!</definedName>
    <definedName name="AA1OO" localSheetId="0">#REF!</definedName>
    <definedName name="AA1OO" localSheetId="2">#REF!</definedName>
    <definedName name="AA1OO">#REF!</definedName>
    <definedName name="AAA" localSheetId="0">#REF!</definedName>
    <definedName name="AAA" localSheetId="2">#REF!</definedName>
    <definedName name="AAA">#REF!</definedName>
    <definedName name="AAAAAAA" localSheetId="0">#REF!</definedName>
    <definedName name="AAAAAAA" localSheetId="2">#REF!</definedName>
    <definedName name="AAAAAAA">#REF!</definedName>
    <definedName name="AAAAAAAABBBBB" localSheetId="0">#REF!</definedName>
    <definedName name="AAAAAAAABBBBB" localSheetId="2">#REF!</definedName>
    <definedName name="AAAAAAAABBBBB">#REF!</definedName>
    <definedName name="AAB" localSheetId="2">#REF!</definedName>
    <definedName name="AAB">#REF!</definedName>
    <definedName name="AABABBAA" localSheetId="2">#REF!</definedName>
    <definedName name="AABABBAA">#REF!</definedName>
    <definedName name="AABABBBABABAB" localSheetId="2">#REF!</definedName>
    <definedName name="AABABBBABABAB">#REF!</definedName>
    <definedName name="AAC" localSheetId="2">#REF!</definedName>
    <definedName name="AAC">#REF!</definedName>
    <definedName name="ABAABBABABBB" localSheetId="2">#REF!</definedName>
    <definedName name="ABAABBABABBB">#REF!</definedName>
    <definedName name="ABABABABAB" localSheetId="2">#REF!</definedName>
    <definedName name="ABABABABAB">#REF!</definedName>
    <definedName name="ABABABABBAB" localSheetId="2">#REF!</definedName>
    <definedName name="ABABABABBAB">#REF!</definedName>
    <definedName name="ABABABBAB" localSheetId="2">#REF!</definedName>
    <definedName name="ABABABBAB">#REF!</definedName>
    <definedName name="ABABBAAB" localSheetId="2">#REF!</definedName>
    <definedName name="ABABBAAB">#REF!</definedName>
    <definedName name="ABABBABABAB" localSheetId="2">#REF!</definedName>
    <definedName name="ABABBABABAB">#REF!</definedName>
    <definedName name="ABABBBABBA" localSheetId="2">#REF!</definedName>
    <definedName name="ABABBBABBA">#REF!</definedName>
    <definedName name="ABB" localSheetId="2">#REF!</definedName>
    <definedName name="ABB">#REF!</definedName>
    <definedName name="ABBAABBABAB" localSheetId="2">#REF!</definedName>
    <definedName name="ABBAABBABAB">#REF!</definedName>
    <definedName name="ABBABABABB" localSheetId="2">#REF!</definedName>
    <definedName name="ABBABABABB">#REF!</definedName>
    <definedName name="ABBB" localSheetId="2">#REF!</definedName>
    <definedName name="ABBB">#REF!</definedName>
    <definedName name="ABBBAABABBBB" localSheetId="2">#REF!</definedName>
    <definedName name="ABBBAABABBBB">#REF!</definedName>
    <definedName name="ABBBBB" localSheetId="2">#REF!</definedName>
    <definedName name="ABBBBB">#REF!</definedName>
    <definedName name="ABBBBBBBBBBBBB" localSheetId="2">#REF!</definedName>
    <definedName name="ABBBBBBBBBBBBB">#REF!</definedName>
    <definedName name="ABBBBBBBBBBBBBB" localSheetId="2">#REF!</definedName>
    <definedName name="ABBBBBBBBBBBBBB">#REF!</definedName>
    <definedName name="ABCD" localSheetId="2">#REF!</definedName>
    <definedName name="ABCD">#REF!</definedName>
    <definedName name="ADALBERTO" localSheetId="0">#REF!</definedName>
    <definedName name="ADALBERTO" localSheetId="2">#REF!</definedName>
    <definedName name="ADALBERTO">#REF!</definedName>
    <definedName name="AJUDA" localSheetId="0">#REF!</definedName>
    <definedName name="AJUDA" localSheetId="2">#REF!</definedName>
    <definedName name="AJUDA">#REF!</definedName>
    <definedName name="Ajudante" localSheetId="0">#REF!</definedName>
    <definedName name="Ajudante" localSheetId="2">#REF!</definedName>
    <definedName name="Ajudante">#REF!</definedName>
    <definedName name="Andaimes" localSheetId="0">#REF!</definedName>
    <definedName name="Andaimes" localSheetId="2">#REF!</definedName>
    <definedName name="Andaimes">#REF!</definedName>
    <definedName name="Apoio" localSheetId="0">#REF!</definedName>
    <definedName name="Apoio" localSheetId="2">#REF!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2">#REF!</definedName>
    <definedName name="AreaEightThreeZero">#REF!</definedName>
    <definedName name="AreaFiveOneZero" localSheetId="0">#REF!</definedName>
    <definedName name="AreaFiveOneZero" localSheetId="2">#REF!</definedName>
    <definedName name="AreaFiveOneZero">#REF!</definedName>
    <definedName name="AreaFiveSevenZero" localSheetId="0">#REF!</definedName>
    <definedName name="AreaFiveSevenZero" localSheetId="2">#REF!</definedName>
    <definedName name="AreaFiveSevenZero">#REF!</definedName>
    <definedName name="AreaFiveTwoZero" localSheetId="0">#REF!</definedName>
    <definedName name="AreaFiveTwoZero" localSheetId="2">#REF!</definedName>
    <definedName name="AreaFiveTwoZero">#REF!</definedName>
    <definedName name="AreaFourFourZero" localSheetId="0">#REF!</definedName>
    <definedName name="AreaFourFourZero" localSheetId="2">#REF!</definedName>
    <definedName name="AreaFourFourZero">#REF!</definedName>
    <definedName name="AreaFourOneZero" localSheetId="0">#REF!</definedName>
    <definedName name="AreaFourOneZero" localSheetId="2">#REF!</definedName>
    <definedName name="AreaFourOneZero">#REF!</definedName>
    <definedName name="AreaFourTwoZero" localSheetId="0">#REF!</definedName>
    <definedName name="AreaFourTwoZero" localSheetId="2">#REF!</definedName>
    <definedName name="AreaFourTwoZero">#REF!</definedName>
    <definedName name="AreaNineEightFour" localSheetId="0">#REF!</definedName>
    <definedName name="AreaNineEightFour" localSheetId="2">#REF!</definedName>
    <definedName name="AreaNineEightFour">#REF!</definedName>
    <definedName name="AreaNineEightTwo" localSheetId="0">#REF!</definedName>
    <definedName name="AreaNineEightTwo" localSheetId="2">#REF!</definedName>
    <definedName name="AreaNineEightTwo">#REF!</definedName>
    <definedName name="AreaNineEightZero" localSheetId="0">#REF!</definedName>
    <definedName name="AreaNineEightZero" localSheetId="2">#REF!</definedName>
    <definedName name="AreaNineEightZero">#REF!</definedName>
    <definedName name="AreaNineFourZero" localSheetId="0">#REF!</definedName>
    <definedName name="AreaNineFourZero" localSheetId="2">#REF!</definedName>
    <definedName name="AreaNineFourZero">#REF!</definedName>
    <definedName name="AreaNineNineZero" localSheetId="0">#REF!</definedName>
    <definedName name="AreaNineNineZero" localSheetId="2">#REF!</definedName>
    <definedName name="AreaNineNineZero">#REF!</definedName>
    <definedName name="AreaNineSixZero" localSheetId="0">#REF!</definedName>
    <definedName name="AreaNineSixZero" localSheetId="2">#REF!</definedName>
    <definedName name="AreaNineSixZero">#REF!</definedName>
    <definedName name="AreaNineThreeZero" localSheetId="0">#REF!</definedName>
    <definedName name="AreaNineThreeZero" localSheetId="2">#REF!</definedName>
    <definedName name="AreaNineThreeZero">#REF!</definedName>
    <definedName name="AreaNineTwoZero" localSheetId="0">#REF!</definedName>
    <definedName name="AreaNineTwoZero" localSheetId="2">#REF!</definedName>
    <definedName name="AreaNineTwoZero">#REF!</definedName>
    <definedName name="AreaOneOneZero" localSheetId="0">#REF!</definedName>
    <definedName name="AreaOneOneZero" localSheetId="2">#REF!</definedName>
    <definedName name="AreaOneOneZero">#REF!</definedName>
    <definedName name="AreaOneThreeZero" localSheetId="0">#REF!</definedName>
    <definedName name="AreaOneThreeZero" localSheetId="2">#REF!</definedName>
    <definedName name="AreaOneThreeZero">#REF!</definedName>
    <definedName name="AreaOneTwoZero" localSheetId="0">#REF!</definedName>
    <definedName name="AreaOneTwoZero" localSheetId="2">#REF!</definedName>
    <definedName name="AreaOneTwoZero">#REF!</definedName>
    <definedName name="AreaSevenFiveZero" localSheetId="0">#REF!</definedName>
    <definedName name="AreaSevenFiveZero" localSheetId="2">#REF!</definedName>
    <definedName name="AreaSevenFiveZero">#REF!</definedName>
    <definedName name="AreaSevenFourZero" localSheetId="0">#REF!</definedName>
    <definedName name="AreaSevenFourZero" localSheetId="2">#REF!</definedName>
    <definedName name="AreaSevenFourZero">#REF!</definedName>
    <definedName name="AreaThreeFiveFive" localSheetId="0">#REF!</definedName>
    <definedName name="AreaThreeFiveFive" localSheetId="2">#REF!</definedName>
    <definedName name="AreaThreeFiveFive">#REF!</definedName>
    <definedName name="AreaThreeFiveFour" localSheetId="0">#REF!</definedName>
    <definedName name="AreaThreeFiveFour" localSheetId="2">#REF!</definedName>
    <definedName name="AreaThreeFiveFour">#REF!</definedName>
    <definedName name="AreaThreeFiveOne" localSheetId="0">#REF!</definedName>
    <definedName name="AreaThreeFiveOne" localSheetId="2">#REF!</definedName>
    <definedName name="AreaThreeFiveOne">#REF!</definedName>
    <definedName name="AreaThreeFiveSeven" localSheetId="0">#REF!</definedName>
    <definedName name="AreaThreeFiveSeven" localSheetId="2">#REF!</definedName>
    <definedName name="AreaThreeFiveSeven">#REF!</definedName>
    <definedName name="AreaThreeFiveSix" localSheetId="0">#REF!</definedName>
    <definedName name="AreaThreeFiveSix" localSheetId="2">#REF!</definedName>
    <definedName name="AreaThreeFiveSix">#REF!</definedName>
    <definedName name="AreaThreeFiveThree" localSheetId="0">#REF!</definedName>
    <definedName name="AreaThreeFiveThree" localSheetId="2">#REF!</definedName>
    <definedName name="AreaThreeFiveThree">#REF!</definedName>
    <definedName name="AreaThreeFiveTwo" localSheetId="0">#REF!</definedName>
    <definedName name="AreaThreeFiveTwo" localSheetId="2">#REF!</definedName>
    <definedName name="AreaThreeFiveTwo">#REF!</definedName>
    <definedName name="AreaThreeNineZero" localSheetId="0">#REF!</definedName>
    <definedName name="AreaThreeNineZero" localSheetId="2">#REF!</definedName>
    <definedName name="AreaThreeNineZero">#REF!</definedName>
    <definedName name="AreaThreeSevenFive" localSheetId="0">#REF!</definedName>
    <definedName name="AreaThreeSevenFive" localSheetId="2">#REF!</definedName>
    <definedName name="AreaThreeSevenFive">#REF!</definedName>
    <definedName name="AreaThreeSevenFour" localSheetId="0">#REF!</definedName>
    <definedName name="AreaThreeSevenFour" localSheetId="2">#REF!</definedName>
    <definedName name="AreaThreeSevenFour">#REF!</definedName>
    <definedName name="AreaThreeSevenOne" localSheetId="0">#REF!</definedName>
    <definedName name="AreaThreeSevenOne" localSheetId="2">#REF!</definedName>
    <definedName name="AreaThreeSevenOne">#REF!</definedName>
    <definedName name="AreaThreeSevenThree" localSheetId="0">#REF!</definedName>
    <definedName name="AreaThreeSevenThree" localSheetId="2">#REF!</definedName>
    <definedName name="AreaThreeSevenThree">#REF!</definedName>
    <definedName name="AreaThreeThreeFive" localSheetId="0">#REF!</definedName>
    <definedName name="AreaThreeThreeFive" localSheetId="2">#REF!</definedName>
    <definedName name="AreaThreeThreeFive">#REF!</definedName>
    <definedName name="AreaThreeThreeFour" localSheetId="0">#REF!</definedName>
    <definedName name="AreaThreeThreeFour" localSheetId="2">#REF!</definedName>
    <definedName name="AreaThreeThreeFour">#REF!</definedName>
    <definedName name="AreaThreeThreeOne" localSheetId="0">#REF!</definedName>
    <definedName name="AreaThreeThreeOne" localSheetId="2">#REF!</definedName>
    <definedName name="AreaThreeThreeOne">#REF!</definedName>
    <definedName name="AreaThreeThreeSix" localSheetId="0">#REF!</definedName>
    <definedName name="AreaThreeThreeSix" localSheetId="2">#REF!</definedName>
    <definedName name="AreaThreeThreeSix">#REF!</definedName>
    <definedName name="AreaThreeThreeThree" localSheetId="0">#REF!</definedName>
    <definedName name="AreaThreeThreeThree" localSheetId="2">#REF!</definedName>
    <definedName name="AreaThreeThreeThree">#REF!</definedName>
    <definedName name="AreaThreeThreeTwo" localSheetId="0">#REF!</definedName>
    <definedName name="AreaThreeThreeTwo" localSheetId="2">#REF!</definedName>
    <definedName name="AreaThreeThreeTwo">#REF!</definedName>
    <definedName name="AreaThreeTwoOne" localSheetId="0">#REF!</definedName>
    <definedName name="AreaThreeTwoOne" localSheetId="2">#REF!</definedName>
    <definedName name="AreaThreeTwoOne">#REF!</definedName>
    <definedName name="AreaThreeTwoTwo" localSheetId="0">#REF!</definedName>
    <definedName name="AreaThreeTwoTwo" localSheetId="2">#REF!</definedName>
    <definedName name="AreaThreeTwoTwo">#REF!</definedName>
    <definedName name="AreaTwoEightZero" localSheetId="0">#REF!</definedName>
    <definedName name="AreaTwoEightZero" localSheetId="2">#REF!</definedName>
    <definedName name="AreaTwoEightZero">#REF!</definedName>
    <definedName name="AreaTwoFiveZero" localSheetId="0">#REF!</definedName>
    <definedName name="AreaTwoFiveZero" localSheetId="2">#REF!</definedName>
    <definedName name="AreaTwoFiveZero">#REF!</definedName>
    <definedName name="AreaTwoFourZero" localSheetId="0">#REF!</definedName>
    <definedName name="AreaTwoFourZero" localSheetId="2">#REF!</definedName>
    <definedName name="AreaTwoFourZero">#REF!</definedName>
    <definedName name="AreaTwoOneZero" localSheetId="0">#REF!</definedName>
    <definedName name="AreaTwoOneZero" localSheetId="2">#REF!</definedName>
    <definedName name="AreaTwoOneZero">#REF!</definedName>
    <definedName name="AreaTwoThreeZero" localSheetId="0">#REF!</definedName>
    <definedName name="AreaTwoThreeZero" localSheetId="2">#REF!</definedName>
    <definedName name="AreaTwoThreeZero">#REF!</definedName>
    <definedName name="AreaTwoTwoZero" localSheetId="0">#REF!</definedName>
    <definedName name="AreaTwoTwoZero" localSheetId="2">#REF!</definedName>
    <definedName name="AreaTwoTwoZero">#REF!</definedName>
    <definedName name="Armador" localSheetId="0">#REF!</definedName>
    <definedName name="Armador" localSheetId="2">#REF!</definedName>
    <definedName name="Armador">#REF!</definedName>
    <definedName name="At" localSheetId="0">#REF!</definedName>
    <definedName name="At" localSheetId="2">#REF!</definedName>
    <definedName name="At">#REF!</definedName>
    <definedName name="auxiliar" localSheetId="0">#REF!</definedName>
    <definedName name="auxiliar" localSheetId="2">#REF!</definedName>
    <definedName name="auxiliar">#REF!</definedName>
    <definedName name="AVIÃO" localSheetId="0">#REF!</definedName>
    <definedName name="AVIÃO" localSheetId="2">#REF!</definedName>
    <definedName name="AVIÃO">#REF!</definedName>
    <definedName name="BAAABABAB" localSheetId="0">#REF!</definedName>
    <definedName name="BAAABABAB" localSheetId="2">#REF!</definedName>
    <definedName name="BAAABABAB">#REF!</definedName>
    <definedName name="BAABABABBAAB" localSheetId="0">#REF!</definedName>
    <definedName name="BAABABABBAAB" localSheetId="2">#REF!</definedName>
    <definedName name="BAABABABBAAB">#REF!</definedName>
    <definedName name="BAABBAABBABB" localSheetId="0">#REF!</definedName>
    <definedName name="BAABBAABBABB" localSheetId="2">#REF!</definedName>
    <definedName name="BAABBAABBABB">#REF!</definedName>
    <definedName name="BABAABABABBB" localSheetId="2">#REF!</definedName>
    <definedName name="BABAABABABBB">#REF!</definedName>
    <definedName name="BABAABABB" localSheetId="2">#REF!</definedName>
    <definedName name="BABAABABB">#REF!</definedName>
    <definedName name="BABAABBB" localSheetId="2">#REF!</definedName>
    <definedName name="BABAABBB">#REF!</definedName>
    <definedName name="BABABABAB" localSheetId="2">#REF!</definedName>
    <definedName name="BABABABAB">#REF!</definedName>
    <definedName name="BABABABABAAB" localSheetId="2">#REF!</definedName>
    <definedName name="BABABABABAAB">#REF!</definedName>
    <definedName name="BABABABABAB" localSheetId="2">#REF!</definedName>
    <definedName name="BABABABABAB">#REF!</definedName>
    <definedName name="BABABABABABA" localSheetId="2">#REF!</definedName>
    <definedName name="BABABABABABA">#REF!</definedName>
    <definedName name="BABABABBABB" localSheetId="2">#REF!</definedName>
    <definedName name="BABABABBABB">#REF!</definedName>
    <definedName name="BABABABBB" localSheetId="2">#REF!</definedName>
    <definedName name="BABABABBB">#REF!</definedName>
    <definedName name="BABABBBB" localSheetId="2">#REF!</definedName>
    <definedName name="BABABBBB">#REF!</definedName>
    <definedName name="BABBABABA" localSheetId="2">#REF!</definedName>
    <definedName name="BABBABABA">#REF!</definedName>
    <definedName name="BABBABABAAB" localSheetId="2">#REF!</definedName>
    <definedName name="BABBABABAAB">#REF!</definedName>
    <definedName name="_xlnm.Database">#REF!</definedName>
    <definedName name="BANGLADESH" localSheetId="2">#REF!</definedName>
    <definedName name="BANGLADESH">#REF!</definedName>
    <definedName name="bar" localSheetId="0"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2">#REF!</definedName>
    <definedName name="BBAABBAABAB">#REF!</definedName>
    <definedName name="BBAABBAABB" localSheetId="0">#REF!</definedName>
    <definedName name="BBAABBAABB" localSheetId="2">#REF!</definedName>
    <definedName name="BBAABBAABB">#REF!</definedName>
    <definedName name="BBAABBBABA" localSheetId="2">#REF!</definedName>
    <definedName name="BBAABBBABA">#REF!</definedName>
    <definedName name="BBABAABABAB" localSheetId="2">#REF!</definedName>
    <definedName name="BBABAABABAB">#REF!</definedName>
    <definedName name="BBABABBBBA" localSheetId="2">#REF!</definedName>
    <definedName name="BBABABBBBA">#REF!</definedName>
    <definedName name="BBB" localSheetId="2">#REF!</definedName>
    <definedName name="BBB">#REF!</definedName>
    <definedName name="BBC" localSheetId="2">#REF!</definedName>
    <definedName name="BBC">#REF!</definedName>
    <definedName name="BBD" localSheetId="2">#REF!</definedName>
    <definedName name="BBD">#REF!</definedName>
    <definedName name="BBE" localSheetId="2">#REF!</definedName>
    <definedName name="BBE">#REF!</definedName>
    <definedName name="BBF" localSheetId="2">#REF!</definedName>
    <definedName name="BBF">#REF!</definedName>
    <definedName name="BBG" localSheetId="2">#REF!</definedName>
    <definedName name="BBG">#REF!</definedName>
    <definedName name="BBH" localSheetId="2">#REF!</definedName>
    <definedName name="BBH">#REF!</definedName>
    <definedName name="BBI" localSheetId="2">#REF!</definedName>
    <definedName name="BBI">#REF!</definedName>
    <definedName name="BBJ" localSheetId="2">#REF!</definedName>
    <definedName name="BBJ">#REF!</definedName>
    <definedName name="BBK" localSheetId="2">#REF!</definedName>
    <definedName name="BBK">#REF!</definedName>
    <definedName name="BBL" localSheetId="2">#REF!</definedName>
    <definedName name="BBL">#REF!</definedName>
    <definedName name="BBM" localSheetId="2">#REF!</definedName>
    <definedName name="BBM">#REF!</definedName>
    <definedName name="BQ_TABLE1">#N/A</definedName>
    <definedName name="BRITAGEM" localSheetId="0"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2">#REF!</definedName>
    <definedName name="caca">#REF!</definedName>
    <definedName name="Calafate" localSheetId="0">#REF!</definedName>
    <definedName name="Calafate" localSheetId="2">#REF!</definedName>
    <definedName name="Calafate">#REF!</definedName>
    <definedName name="Caldeireiro" localSheetId="0">#REF!</definedName>
    <definedName name="Caldeireiro" localSheetId="2">#REF!</definedName>
    <definedName name="Caldeireiro">#REF!</definedName>
    <definedName name="campo1" localSheetId="0">#REF!</definedName>
    <definedName name="campo1" localSheetId="2">#REF!</definedName>
    <definedName name="campo1">#REF!</definedName>
    <definedName name="capamc2" localSheetId="0">#REF!</definedName>
    <definedName name="capamc2" localSheetId="2">#REF!</definedName>
    <definedName name="capamc2">#REF!</definedName>
    <definedName name="capamc3" localSheetId="0">#REF!</definedName>
    <definedName name="capamc3" localSheetId="2">#REF!</definedName>
    <definedName name="capamc3">#REF!</definedName>
    <definedName name="CAPAMC4" localSheetId="0">#REF!</definedName>
    <definedName name="CAPAMC4" localSheetId="2">#REF!</definedName>
    <definedName name="CAPAMC4">#REF!</definedName>
    <definedName name="CAPAMC5TG" localSheetId="2">#REF!</definedName>
    <definedName name="CAPAMC5TG">#REF!</definedName>
    <definedName name="capanom" localSheetId="2">#REF!</definedName>
    <definedName name="capanom">#REF!</definedName>
    <definedName name="capatc2" localSheetId="2">#REF!</definedName>
    <definedName name="capatc2">#REF!</definedName>
    <definedName name="capatc3" localSheetId="2">#REF!</definedName>
    <definedName name="capatc3">#REF!</definedName>
    <definedName name="CAPATC4" localSheetId="2">#REF!</definedName>
    <definedName name="CAPATC4">#REF!</definedName>
    <definedName name="capatg2" localSheetId="2">#REF!</definedName>
    <definedName name="capatg2">#REF!</definedName>
    <definedName name="CAPATG3" localSheetId="2">#REF!</definedName>
    <definedName name="CAPATG3">#REF!</definedName>
    <definedName name="capatg4" localSheetId="2">#REF!</definedName>
    <definedName name="capatg4">#REF!</definedName>
    <definedName name="Carpinteiro" localSheetId="2">#REF!</definedName>
    <definedName name="Carpinteiro">#REF!</definedName>
    <definedName name="Carvoeiro" localSheetId="2">#REF!</definedName>
    <definedName name="Carvoeiro">#REF!</definedName>
    <definedName name="CASH_FLOW" localSheetId="0">#REF!</definedName>
    <definedName name="CASH_FLOW" localSheetId="2">#REF!</definedName>
    <definedName name="CASH_FLOW">#REF!</definedName>
    <definedName name="Category" localSheetId="0">#REF!</definedName>
    <definedName name="Category" localSheetId="2">#REF!</definedName>
    <definedName name="Category">#REF!</definedName>
    <definedName name="CCC" localSheetId="0">#REF!</definedName>
    <definedName name="CCC" localSheetId="2">#REF!</definedName>
    <definedName name="CCC">#REF!</definedName>
    <definedName name="ccccc" localSheetId="0"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2">#REF!</definedName>
    <definedName name="CCE">#REF!</definedName>
    <definedName name="CCF" localSheetId="0">#REF!</definedName>
    <definedName name="CCF" localSheetId="2">#REF!</definedName>
    <definedName name="CCF">#REF!</definedName>
    <definedName name="CCM" localSheetId="2">#REF!</definedName>
    <definedName name="CCM">#REF!</definedName>
    <definedName name="CFM" localSheetId="2">#REF!</definedName>
    <definedName name="CFM">#REF!</definedName>
    <definedName name="CFU" localSheetId="2">#REF!</definedName>
    <definedName name="CFU">#REF!</definedName>
    <definedName name="CODIGO" localSheetId="2">#REF!</definedName>
    <definedName name="CODIGO">#REF!</definedName>
    <definedName name="COMI" localSheetId="2">#REF!</definedName>
    <definedName name="COMI">#REF!</definedName>
    <definedName name="COMPRAS" localSheetId="0">#REF!</definedName>
    <definedName name="COMPRAS" localSheetId="2">#REF!</definedName>
    <definedName name="COMPRAS">#REF!</definedName>
    <definedName name="concorrentes" localSheetId="0"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2">#REF!</definedName>
    <definedName name="confmc">#REF!</definedName>
    <definedName name="conftc" localSheetId="0">#REF!</definedName>
    <definedName name="conftc" localSheetId="2">#REF!</definedName>
    <definedName name="conftc">#REF!</definedName>
    <definedName name="conftg" localSheetId="0">#REF!</definedName>
    <definedName name="conftg" localSheetId="2">#REF!</definedName>
    <definedName name="conftg">#REF!</definedName>
    <definedName name="CONT1" localSheetId="0">#REF!</definedName>
    <definedName name="CONT1" localSheetId="2">#REF!</definedName>
    <definedName name="CONT1">#REF!</definedName>
    <definedName name="CONT2" localSheetId="0">#REF!</definedName>
    <definedName name="CONT2" localSheetId="2">#REF!</definedName>
    <definedName name="CONT2">#REF!</definedName>
    <definedName name="CONT3" localSheetId="0">#REF!</definedName>
    <definedName name="CONT3" localSheetId="2">#REF!</definedName>
    <definedName name="CONT3">#REF!</definedName>
    <definedName name="CONT4" localSheetId="0">#REF!</definedName>
    <definedName name="CONT4" localSheetId="2">#REF!</definedName>
    <definedName name="CONT4">#REF!</definedName>
    <definedName name="CONT5" localSheetId="0">#REF!</definedName>
    <definedName name="CONT5" localSheetId="2">#REF!</definedName>
    <definedName name="CONT5">#REF!</definedName>
    <definedName name="CONT6" localSheetId="0">#REF!</definedName>
    <definedName name="CONT6" localSheetId="2">#REF!</definedName>
    <definedName name="CONT6">#REF!</definedName>
    <definedName name="CONT7" localSheetId="0">#REF!</definedName>
    <definedName name="CONT7" localSheetId="2">#REF!</definedName>
    <definedName name="CONT7">#REF!</definedName>
    <definedName name="CONT8" localSheetId="0">#REF!</definedName>
    <definedName name="CONT8" localSheetId="2">#REF!</definedName>
    <definedName name="CONT8">#REF!</definedName>
    <definedName name="CONT9" localSheetId="0">#REF!</definedName>
    <definedName name="CONT9" localSheetId="2">#REF!</definedName>
    <definedName name="CONT9">#REF!</definedName>
    <definedName name="CPV" localSheetId="0">#REF!</definedName>
    <definedName name="CPV" localSheetId="2">#REF!</definedName>
    <definedName name="CPV">#REF!</definedName>
    <definedName name="CRN_FIS" localSheetId="0">#REF!</definedName>
    <definedName name="CRN_FIS" localSheetId="2">#REF!</definedName>
    <definedName name="CRN_FIS">#REF!</definedName>
    <definedName name="ct" localSheetId="0">#REF!</definedName>
    <definedName name="ct" localSheetId="2">#REF!</definedName>
    <definedName name="ct">#REF!</definedName>
    <definedName name="cu" localSheetId="2">#REF!</definedName>
    <definedName name="cu">#REF!</definedName>
    <definedName name="CUSTO" localSheetId="2">#REF!</definedName>
    <definedName name="CUSTO">#REF!</definedName>
    <definedName name="CUSTO_DE_COMBUSTÍVEL_E_LUFRIFICANTES" localSheetId="0">#REF!</definedName>
    <definedName name="CUSTO_DE_COMBUSTÍVEL_E_LUFRIFICANTES" localSheetId="2">#REF!</definedName>
    <definedName name="CUSTO_DE_COMBUSTÍVEL_E_LUFRIFICANTES">#REF!</definedName>
    <definedName name="D">#N/A</definedName>
    <definedName name="DADOS" localSheetId="0">#REF!</definedName>
    <definedName name="DADOS" localSheetId="2">#REF!</definedName>
    <definedName name="DADOS">#REF!</definedName>
    <definedName name="DATA" localSheetId="0">#REF!</definedName>
    <definedName name="DATA" localSheetId="2">#REF!</definedName>
    <definedName name="DATA">#REF!</definedName>
    <definedName name="DDD" localSheetId="0">#REF!</definedName>
    <definedName name="DDD" localSheetId="2">#REF!</definedName>
    <definedName name="DDD">#REF!</definedName>
    <definedName name="ddddd" localSheetId="0"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2">#REF!</definedName>
    <definedName name="DDE">#REF!</definedName>
    <definedName name="DDF" localSheetId="0">#REF!</definedName>
    <definedName name="DDF" localSheetId="2">#REF!</definedName>
    <definedName name="DDF">#REF!</definedName>
    <definedName name="DDG" localSheetId="2">#REF!</definedName>
    <definedName name="DDG">#REF!</definedName>
    <definedName name="DDH" localSheetId="2">#REF!</definedName>
    <definedName name="DDH">#REF!</definedName>
    <definedName name="DDI" localSheetId="2">#REF!</definedName>
    <definedName name="DDI">#REF!</definedName>
    <definedName name="DDJ" localSheetId="2">#REF!</definedName>
    <definedName name="DDJ">#REF!</definedName>
    <definedName name="DDK" localSheetId="2">#REF!</definedName>
    <definedName name="DDK">#REF!</definedName>
    <definedName name="DDL" localSheetId="2">#REF!</definedName>
    <definedName name="DDL">#REF!</definedName>
    <definedName name="DDM" localSheetId="2">#REF!</definedName>
    <definedName name="DDM">#REF!</definedName>
    <definedName name="Denominação" localSheetId="2">#REF!</definedName>
    <definedName name="Denominação">#REF!</definedName>
    <definedName name="DESCRITIVO1" localSheetId="2">#REF!</definedName>
    <definedName name="DESCRITIVO1">#REF!</definedName>
    <definedName name="desig" localSheetId="0">#REF!</definedName>
    <definedName name="desig" localSheetId="2">#REF!</definedName>
    <definedName name="desig">#REF!</definedName>
    <definedName name="Di" localSheetId="0">#REF!</definedName>
    <definedName name="Di" localSheetId="2">#REF!</definedName>
    <definedName name="Di">#REF!</definedName>
    <definedName name="DISCRIMINAÇÃO" localSheetId="0">#REF!</definedName>
    <definedName name="DISCRIMINAÇÃO" localSheetId="2">#REF!</definedName>
    <definedName name="DISCRIMINAÇÃO">#REF!</definedName>
    <definedName name="dispmc" localSheetId="0">#REF!</definedName>
    <definedName name="dispmc" localSheetId="2">#REF!</definedName>
    <definedName name="dispmc">#REF!</definedName>
    <definedName name="disptc" localSheetId="0">#REF!</definedName>
    <definedName name="disptc" localSheetId="2">#REF!</definedName>
    <definedName name="disptc">#REF!</definedName>
    <definedName name="disptg" localSheetId="0">#REF!</definedName>
    <definedName name="disptg" localSheetId="2">#REF!</definedName>
    <definedName name="disptg">#REF!</definedName>
    <definedName name="Dn" localSheetId="0">#REF!</definedName>
    <definedName name="Dn" localSheetId="2">#REF!</definedName>
    <definedName name="Dn">#REF!</definedName>
    <definedName name="Do" localSheetId="0">#REF!</definedName>
    <definedName name="Do" localSheetId="2">#REF!</definedName>
    <definedName name="Do">#REF!</definedName>
    <definedName name="DOLAR" localSheetId="0">#REF!</definedName>
    <definedName name="DOLAR" localSheetId="2">#REF!</definedName>
    <definedName name="DOLAR">#REF!</definedName>
    <definedName name="Dólar" localSheetId="0">#REF!</definedName>
    <definedName name="Dólar" localSheetId="2">#REF!</definedName>
    <definedName name="Dólar">#REF!</definedName>
    <definedName name="DPRE" localSheetId="0">#REF!</definedName>
    <definedName name="DPRE" localSheetId="2">#REF!</definedName>
    <definedName name="DPRE">#REF!</definedName>
    <definedName name="dsfs" localSheetId="0"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2">#REF!</definedName>
    <definedName name="DTFE">#REF!</definedName>
    <definedName name="DTFM" localSheetId="0">#REF!</definedName>
    <definedName name="DTFM" localSheetId="2">#REF!</definedName>
    <definedName name="DTFM">#REF!</definedName>
    <definedName name="DTL" localSheetId="0">#REF!</definedName>
    <definedName name="DTL" localSheetId="2">#REF!</definedName>
    <definedName name="DTL">#REF!</definedName>
    <definedName name="EASD" localSheetId="0">#REF!</definedName>
    <definedName name="EASD" localSheetId="2">#REF!</definedName>
    <definedName name="EASD">#REF!</definedName>
    <definedName name="EEE" localSheetId="0">#REF!</definedName>
    <definedName name="EEE" localSheetId="2">#REF!</definedName>
    <definedName name="EEE">#REF!</definedName>
    <definedName name="EEF" localSheetId="0">#REF!</definedName>
    <definedName name="EEF" localSheetId="2">#REF!</definedName>
    <definedName name="EEF">#REF!</definedName>
    <definedName name="EEG" localSheetId="2">#REF!</definedName>
    <definedName name="EEG">#REF!</definedName>
    <definedName name="EEH" localSheetId="2">#REF!</definedName>
    <definedName name="EEH">#REF!</definedName>
    <definedName name="EEI" localSheetId="2">#REF!</definedName>
    <definedName name="EEI">#REF!</definedName>
    <definedName name="EFETIVO" localSheetId="0">#REF!</definedName>
    <definedName name="EFETIVO" localSheetId="2">#REF!</definedName>
    <definedName name="EFETIVO">#REF!</definedName>
    <definedName name="Eletricista_F_C" localSheetId="0">#REF!</definedName>
    <definedName name="Eletricista_F_C" localSheetId="2">#REF!</definedName>
    <definedName name="Eletricista_F_C">#REF!</definedName>
    <definedName name="Eletricista_FC" localSheetId="0">#REF!</definedName>
    <definedName name="Eletricista_FC" localSheetId="2">#REF!</definedName>
    <definedName name="Eletricista_FC">#REF!</definedName>
    <definedName name="Eletricista_Mo" localSheetId="0">#REF!</definedName>
    <definedName name="Eletricista_Mo" localSheetId="2">#REF!</definedName>
    <definedName name="Eletricista_Mo">#REF!</definedName>
    <definedName name="Eletricista_Mont" localSheetId="2">#REF!</definedName>
    <definedName name="Eletricista_Mont">#REF!</definedName>
    <definedName name="EletricistaFC" localSheetId="2">#REF!</definedName>
    <definedName name="EletricistaFC">#REF!</definedName>
    <definedName name="Encanador" localSheetId="2">#REF!</definedName>
    <definedName name="Encanador">#REF!</definedName>
    <definedName name="Encarregado" localSheetId="2">#REF!</definedName>
    <definedName name="Encarregado">#REF!</definedName>
    <definedName name="ENG" localSheetId="0">#REF!</definedName>
    <definedName name="ENG" localSheetId="2">#REF!</definedName>
    <definedName name="ENG">#REF!</definedName>
    <definedName name="EQUIPAMENTO" localSheetId="0">#REF!</definedName>
    <definedName name="EQUIPAMENTO" localSheetId="2">#REF!</definedName>
    <definedName name="EQUIPAMENTO">#REF!</definedName>
    <definedName name="Esmerilhador" localSheetId="0">#REF!</definedName>
    <definedName name="Esmerilhador" localSheetId="2">#REF!</definedName>
    <definedName name="Esmerilhador">#REF!</definedName>
    <definedName name="ESPESSAMENTO" localSheetId="0"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2">#REF!</definedName>
    <definedName name="etagig">#REF!</definedName>
    <definedName name="etagim" localSheetId="0">#REF!</definedName>
    <definedName name="etagim" localSheetId="2">#REF!</definedName>
    <definedName name="etagim">#REF!</definedName>
    <definedName name="etagit" localSheetId="0">#REF!</definedName>
    <definedName name="etagit" localSheetId="2">#REF!</definedName>
    <definedName name="etagit">#REF!</definedName>
    <definedName name="etatm" localSheetId="0">#REF!</definedName>
    <definedName name="etatm" localSheetId="2">#REF!</definedName>
    <definedName name="etatm">#REF!</definedName>
    <definedName name="etatmmc" localSheetId="0">#REF!</definedName>
    <definedName name="etatmmc" localSheetId="2">#REF!</definedName>
    <definedName name="etatmmc">#REF!</definedName>
    <definedName name="EXAMES_MÉDICOS" localSheetId="0">#REF!</definedName>
    <definedName name="EXAMES_MÉDICOS" localSheetId="2">#REF!</definedName>
    <definedName name="EXAMES_MÉDICOS">#REF!</definedName>
    <definedName name="fator" localSheetId="0">#REF!</definedName>
    <definedName name="fator" localSheetId="2">#REF!</definedName>
    <definedName name="fator">#REF!</definedName>
    <definedName name="FDDFDF" localSheetId="0"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2">#REF!</definedName>
    <definedName name="FEVol">#REF!</definedName>
    <definedName name="FFF" localSheetId="0">#REF!</definedName>
    <definedName name="FFF" localSheetId="2">#REF!</definedName>
    <definedName name="FFF">#REF!</definedName>
    <definedName name="FFG" localSheetId="2">#REF!</definedName>
    <definedName name="FFG">#REF!</definedName>
    <definedName name="FFH" localSheetId="2">#REF!</definedName>
    <definedName name="FFH">#REF!</definedName>
    <definedName name="FFI" localSheetId="2">#REF!</definedName>
    <definedName name="FFI">#REF!</definedName>
    <definedName name="fifty" localSheetId="0">#REF!</definedName>
    <definedName name="fifty" localSheetId="2">#REF!</definedName>
    <definedName name="fifty">#REF!</definedName>
    <definedName name="filtragem" localSheetId="0"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2">#REF!</definedName>
    <definedName name="FiveA">#REF!</definedName>
    <definedName name="FiveB" localSheetId="0">#REF!</definedName>
    <definedName name="FiveB" localSheetId="2">#REF!</definedName>
    <definedName name="FiveB">#REF!</definedName>
    <definedName name="FiveC" localSheetId="0">#REF!</definedName>
    <definedName name="FiveC" localSheetId="2">#REF!</definedName>
    <definedName name="FiveC">#REF!</definedName>
    <definedName name="FiveD" localSheetId="0">#REF!</definedName>
    <definedName name="FiveD" localSheetId="2">#REF!</definedName>
    <definedName name="FiveD">#REF!</definedName>
    <definedName name="FiveE" localSheetId="0">#REF!</definedName>
    <definedName name="FiveE" localSheetId="2">#REF!</definedName>
    <definedName name="FiveE">#REF!</definedName>
    <definedName name="FiveF" localSheetId="0">#REF!</definedName>
    <definedName name="FiveF" localSheetId="2">#REF!</definedName>
    <definedName name="FiveF">#REF!</definedName>
    <definedName name="FiveG" localSheetId="0">#REF!</definedName>
    <definedName name="FiveG" localSheetId="2">#REF!</definedName>
    <definedName name="FiveG">#REF!</definedName>
    <definedName name="FiveH" localSheetId="0">#REF!</definedName>
    <definedName name="FiveH" localSheetId="2">#REF!</definedName>
    <definedName name="FiveH">#REF!</definedName>
    <definedName name="FiveI" localSheetId="0">#REF!</definedName>
    <definedName name="FiveI" localSheetId="2">#REF!</definedName>
    <definedName name="FiveI">#REF!</definedName>
    <definedName name="FiveJ" localSheetId="0">#REF!</definedName>
    <definedName name="FiveJ" localSheetId="2">#REF!</definedName>
    <definedName name="FiveJ">#REF!</definedName>
    <definedName name="FiveK" localSheetId="0">#REF!</definedName>
    <definedName name="FiveK" localSheetId="2">#REF!</definedName>
    <definedName name="FiveK">#REF!</definedName>
    <definedName name="FiveL" localSheetId="0">#REF!</definedName>
    <definedName name="FiveL" localSheetId="2">#REF!</definedName>
    <definedName name="FiveL">#REF!</definedName>
    <definedName name="FiveM" localSheetId="0">#REF!</definedName>
    <definedName name="FiveM" localSheetId="2">#REF!</definedName>
    <definedName name="FiveM">#REF!</definedName>
    <definedName name="FLOT" localSheetId="0"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2">#REF!</definedName>
    <definedName name="Fluidos">#REF!</definedName>
    <definedName name="FLUTUANTE2" localSheetId="0"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2">#REF!</definedName>
    <definedName name="FourA">#REF!</definedName>
    <definedName name="FourB" localSheetId="0">#REF!</definedName>
    <definedName name="FourB" localSheetId="2">#REF!</definedName>
    <definedName name="FourB">#REF!</definedName>
    <definedName name="FourC" localSheetId="0">#REF!</definedName>
    <definedName name="FourC" localSheetId="2">#REF!</definedName>
    <definedName name="FourC">#REF!</definedName>
    <definedName name="FourD" localSheetId="0">#REF!</definedName>
    <definedName name="FourD" localSheetId="2">#REF!</definedName>
    <definedName name="FourD">#REF!</definedName>
    <definedName name="FourE" localSheetId="0">#REF!</definedName>
    <definedName name="FourE" localSheetId="2">#REF!</definedName>
    <definedName name="FourE">#REF!</definedName>
    <definedName name="FourF" localSheetId="0">#REF!</definedName>
    <definedName name="FourF" localSheetId="2">#REF!</definedName>
    <definedName name="FourF">#REF!</definedName>
    <definedName name="FourG" localSheetId="0">#REF!</definedName>
    <definedName name="FourG" localSheetId="2">#REF!</definedName>
    <definedName name="FourG">#REF!</definedName>
    <definedName name="FourH" localSheetId="0">#REF!</definedName>
    <definedName name="FourH" localSheetId="2">#REF!</definedName>
    <definedName name="FourH">#REF!</definedName>
    <definedName name="FourI" localSheetId="0">#REF!</definedName>
    <definedName name="FourI" localSheetId="2">#REF!</definedName>
    <definedName name="FourI">#REF!</definedName>
    <definedName name="FourJ" localSheetId="0">#REF!</definedName>
    <definedName name="FourJ" localSheetId="2">#REF!</definedName>
    <definedName name="FourJ">#REF!</definedName>
    <definedName name="FourK" localSheetId="0">#REF!</definedName>
    <definedName name="FourK" localSheetId="2">#REF!</definedName>
    <definedName name="FourK">#REF!</definedName>
    <definedName name="FourL" localSheetId="0">#REF!</definedName>
    <definedName name="FourL" localSheetId="2">#REF!</definedName>
    <definedName name="FourL">#REF!</definedName>
    <definedName name="Fourm" localSheetId="0">#REF!</definedName>
    <definedName name="Fourm" localSheetId="2">#REF!</definedName>
    <definedName name="Fourm">#REF!</definedName>
    <definedName name="FRT" localSheetId="0">#REF!</definedName>
    <definedName name="FRT" localSheetId="2">#REF!</definedName>
    <definedName name="FRT">#REF!</definedName>
    <definedName name="Funileiro" localSheetId="0">#REF!</definedName>
    <definedName name="Funileiro" localSheetId="2">#REF!</definedName>
    <definedName name="Funileiro">#REF!</definedName>
    <definedName name="GGG" localSheetId="0">#REF!</definedName>
    <definedName name="GGG" localSheetId="2">#REF!</definedName>
    <definedName name="GGG">#REF!</definedName>
    <definedName name="GGH" localSheetId="2">#REF!</definedName>
    <definedName name="GGH">#REF!</definedName>
    <definedName name="GGI" localSheetId="2">#REF!</definedName>
    <definedName name="GGI">#REF!</definedName>
    <definedName name="GGJ" localSheetId="2">#REF!</definedName>
    <definedName name="GGJ">#REF!</definedName>
    <definedName name="_xlnm.Recorder">#REF!</definedName>
    <definedName name="groelandia" localSheetId="2">#REF!</definedName>
    <definedName name="groelandia">#REF!</definedName>
    <definedName name="HHH" localSheetId="2">#REF!</definedName>
    <definedName name="HHH">#REF!</definedName>
    <definedName name="HHI" localSheetId="2">#REF!</definedName>
    <definedName name="HHI">#REF!</definedName>
    <definedName name="HHJ" localSheetId="2">#REF!</definedName>
    <definedName name="HHJ">#REF!</definedName>
    <definedName name="HHK" localSheetId="2">#REF!</definedName>
    <definedName name="HHK">#REF!</definedName>
    <definedName name="I" localSheetId="0">#REF!</definedName>
    <definedName name="I" localSheetId="2">#REF!</definedName>
    <definedName name="I">#REF!</definedName>
    <definedName name="ICMS" localSheetId="0">#REF!</definedName>
    <definedName name="ICMS" localSheetId="2">#REF!</definedName>
    <definedName name="ICMS">#REF!</definedName>
    <definedName name="II" localSheetId="0">#REF!</definedName>
    <definedName name="II" localSheetId="2">#REF!</definedName>
    <definedName name="II">#REF!</definedName>
    <definedName name="III" localSheetId="0">#REF!</definedName>
    <definedName name="III" localSheetId="2">#REF!</definedName>
    <definedName name="III">#REF!</definedName>
    <definedName name="IIIA" localSheetId="2">#REF!</definedName>
    <definedName name="IIIA">#REF!</definedName>
    <definedName name="IMP_03" localSheetId="0">#REF!</definedName>
    <definedName name="IMP_03" localSheetId="2">#REF!</definedName>
    <definedName name="IMP_03">#REF!</definedName>
    <definedName name="INDICE" localSheetId="0">#REF!</definedName>
    <definedName name="INDICE" localSheetId="2">#REF!</definedName>
    <definedName name="INDICE">#REF!</definedName>
    <definedName name="InhaltsvezSUMMEN" localSheetId="0">#REF!</definedName>
    <definedName name="InhaltsvezSUMMEN" localSheetId="2">#REF!</definedName>
    <definedName name="InhaltsvezSUMMEN">#REF!</definedName>
    <definedName name="Início_do_projeto" localSheetId="0">#REF!</definedName>
    <definedName name="Início_do_projeto">#REF!</definedName>
    <definedName name="Instr_Controle" localSheetId="0">#REF!</definedName>
    <definedName name="Instr_Controle" localSheetId="2">#REF!</definedName>
    <definedName name="Instr_Controle">#REF!</definedName>
    <definedName name="Instrum_Con" localSheetId="0">#REF!</definedName>
    <definedName name="Instrum_Con" localSheetId="2">#REF!</definedName>
    <definedName name="Instrum_Con">#REF!</definedName>
    <definedName name="Instrum_Controle" localSheetId="2">#REF!</definedName>
    <definedName name="Instrum_Controle">#REF!</definedName>
    <definedName name="Instrum_Mo" localSheetId="2">#REF!</definedName>
    <definedName name="Instrum_Mo">#REF!</definedName>
    <definedName name="Instrum_Montador" localSheetId="2">#REF!</definedName>
    <definedName name="Instrum_Montador">#REF!</definedName>
    <definedName name="Instrum_Tubista" localSheetId="2">#REF!</definedName>
    <definedName name="Instrum_Tubista">#REF!</definedName>
    <definedName name="IPI" localSheetId="2">#REF!</definedName>
    <definedName name="IPI">#REF!</definedName>
    <definedName name="Isolador" localSheetId="2">#REF!</definedName>
    <definedName name="Isolador">#REF!</definedName>
    <definedName name="item_1" localSheetId="2">#REF!</definedName>
    <definedName name="item_1">#REF!</definedName>
    <definedName name="JAIRO" localSheetId="0"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2">#REF!</definedName>
    <definedName name="JJJ">#REF!</definedName>
    <definedName name="JJJA" localSheetId="0">#REF!</definedName>
    <definedName name="JJJA" localSheetId="2">#REF!</definedName>
    <definedName name="JJJA">#REF!</definedName>
    <definedName name="JOAMAR">#N/A</definedName>
    <definedName name="JOAO" localSheetId="0">#REF!</definedName>
    <definedName name="JOAO" localSheetId="2">#REF!</definedName>
    <definedName name="JOAO">#REF!</definedName>
    <definedName name="K" localSheetId="0">#REF!</definedName>
    <definedName name="K" localSheetId="2">#REF!</definedName>
    <definedName name="K">#REF!</definedName>
    <definedName name="k1mc" localSheetId="0">#REF!</definedName>
    <definedName name="k1mc" localSheetId="2">#REF!</definedName>
    <definedName name="k1mc">#REF!</definedName>
    <definedName name="k1tc" localSheetId="0">#REF!</definedName>
    <definedName name="k1tc" localSheetId="2">#REF!</definedName>
    <definedName name="k1tc">#REF!</definedName>
    <definedName name="k2mc" localSheetId="0">#REF!</definedName>
    <definedName name="k2mc" localSheetId="2">#REF!</definedName>
    <definedName name="k2mc">#REF!</definedName>
    <definedName name="k2tc" localSheetId="0">#REF!</definedName>
    <definedName name="k2tc" localSheetId="2">#REF!</definedName>
    <definedName name="k2tc">#REF!</definedName>
    <definedName name="k3tc" localSheetId="0">#REF!</definedName>
    <definedName name="k3tc" localSheetId="2">#REF!</definedName>
    <definedName name="k3tc">#REF!</definedName>
    <definedName name="k4mc" localSheetId="0">#REF!</definedName>
    <definedName name="k4mc" localSheetId="2">#REF!</definedName>
    <definedName name="k4mc">#REF!</definedName>
    <definedName name="k4tc" localSheetId="0">#REF!</definedName>
    <definedName name="k4tc" localSheetId="2">#REF!</definedName>
    <definedName name="k4tc">#REF!</definedName>
    <definedName name="KKK" localSheetId="0">#REF!</definedName>
    <definedName name="KKK" localSheetId="2">#REF!</definedName>
    <definedName name="KKK">#REF!</definedName>
    <definedName name="KKKA" localSheetId="0">#REF!</definedName>
    <definedName name="KKKA" localSheetId="2">#REF!</definedName>
    <definedName name="KKKA">#REF!</definedName>
    <definedName name="KKKKK" localSheetId="0">#REF!</definedName>
    <definedName name="KKKKK" localSheetId="2">#REF!</definedName>
    <definedName name="KKKKK">#REF!</definedName>
    <definedName name="Laminador" localSheetId="2">#REF!</definedName>
    <definedName name="Laminador">#REF!</definedName>
    <definedName name="LILIAN" localSheetId="0">#REF!</definedName>
    <definedName name="LILIAN" localSheetId="2">#REF!</definedName>
    <definedName name="LILIAN">#REF!</definedName>
    <definedName name="Lista" localSheetId="0">#REF!</definedName>
    <definedName name="Lista" localSheetId="2">#REF!</definedName>
    <definedName name="Lista">#REF!</definedName>
    <definedName name="ListaFim" localSheetId="0">#REF!</definedName>
    <definedName name="ListaFim" localSheetId="2">#REF!</definedName>
    <definedName name="ListaFim">#REF!</definedName>
    <definedName name="LLL" localSheetId="0">#REF!</definedName>
    <definedName name="LLL" localSheetId="2">#REF!</definedName>
    <definedName name="LLL">#REF!</definedName>
    <definedName name="LLLA" localSheetId="2">#REF!</definedName>
    <definedName name="LLLA">#REF!</definedName>
    <definedName name="LOP" localSheetId="2">#REF!</definedName>
    <definedName name="LOP">#REF!</definedName>
    <definedName name="lulinha" localSheetId="0">#REF!</definedName>
    <definedName name="lulinha" localSheetId="2">#REF!</definedName>
    <definedName name="lulinha">#REF!</definedName>
    <definedName name="Maçariqueiro" localSheetId="0">#REF!</definedName>
    <definedName name="Maçariqueiro" localSheetId="2">#REF!</definedName>
    <definedName name="Maçariqueiro">#REF!</definedName>
    <definedName name="Macro1" localSheetId="0">#REF!</definedName>
    <definedName name="Macro1" localSheetId="2">#REF!</definedName>
    <definedName name="Macro1">#REF!</definedName>
    <definedName name="marcel" localSheetId="0">#REF!</definedName>
    <definedName name="marcel" localSheetId="2">#REF!</definedName>
    <definedName name="marcel">#REF!</definedName>
    <definedName name="MARIANA" localSheetId="0">#REF!</definedName>
    <definedName name="MARIANA" localSheetId="2">#REF!</definedName>
    <definedName name="MARIANA">#REF!</definedName>
    <definedName name="MARINA" localSheetId="0">#REF!</definedName>
    <definedName name="MARINA" localSheetId="2">#REF!</definedName>
    <definedName name="MARINA">#REF!</definedName>
    <definedName name="Materiais" localSheetId="0">#REF!</definedName>
    <definedName name="Materiais" localSheetId="2">#REF!</definedName>
    <definedName name="Materiais">#REF!</definedName>
    <definedName name="Mecanico_Aj" localSheetId="0">#REF!</definedName>
    <definedName name="Mecanico_Aj" localSheetId="2">#REF!</definedName>
    <definedName name="Mecanico_Aj">#REF!</definedName>
    <definedName name="Mecânico_Ajust" localSheetId="0">#REF!</definedName>
    <definedName name="Mecânico_Ajust" localSheetId="2">#REF!</definedName>
    <definedName name="Mecânico_Ajust">#REF!</definedName>
    <definedName name="Mecanico_Mon" localSheetId="0">#REF!</definedName>
    <definedName name="Mecanico_Mon" localSheetId="2">#REF!</definedName>
    <definedName name="Mecanico_Mon">#REF!</definedName>
    <definedName name="Mecânico_Mont" localSheetId="2">#REF!</definedName>
    <definedName name="Mecânico_Mont">#REF!</definedName>
    <definedName name="MmExcelLinker_4E7BD31E_65F0_440C_A162_0361D739B0FD" localSheetId="0">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2">#REF!</definedName>
    <definedName name="MMM">#REF!</definedName>
    <definedName name="MMMA" localSheetId="0">#REF!</definedName>
    <definedName name="MMMA" localSheetId="2">#REF!</definedName>
    <definedName name="MMMA">#REF!</definedName>
    <definedName name="Montador" localSheetId="0">#REF!</definedName>
    <definedName name="Montador" localSheetId="2">#REF!</definedName>
    <definedName name="Montador">#REF!</definedName>
    <definedName name="Montagem" localSheetId="2">#REF!</definedName>
    <definedName name="Montagem">#REF!</definedName>
    <definedName name="NCM" localSheetId="2">#REF!</definedName>
    <definedName name="NCM">#REF!</definedName>
    <definedName name="nwr" localSheetId="0"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2">#REF!</definedName>
    <definedName name="OneA">#REF!</definedName>
    <definedName name="OneB" localSheetId="0">#REF!</definedName>
    <definedName name="OneB" localSheetId="2">#REF!</definedName>
    <definedName name="OneB">#REF!</definedName>
    <definedName name="OneC" localSheetId="0">#REF!</definedName>
    <definedName name="OneC" localSheetId="2">#REF!</definedName>
    <definedName name="OneC">#REF!</definedName>
    <definedName name="OneD" localSheetId="0">#REF!</definedName>
    <definedName name="OneD" localSheetId="2">#REF!</definedName>
    <definedName name="OneD">#REF!</definedName>
    <definedName name="OneE" localSheetId="0">#REF!</definedName>
    <definedName name="OneE" localSheetId="2">#REF!</definedName>
    <definedName name="OneE">#REF!</definedName>
    <definedName name="OneF" localSheetId="0">#REF!</definedName>
    <definedName name="OneF" localSheetId="2">#REF!</definedName>
    <definedName name="OneF">#REF!</definedName>
    <definedName name="OneG" localSheetId="0">#REF!</definedName>
    <definedName name="OneG" localSheetId="2">#REF!</definedName>
    <definedName name="OneG">#REF!</definedName>
    <definedName name="OneH" localSheetId="0">#REF!</definedName>
    <definedName name="OneH" localSheetId="2">#REF!</definedName>
    <definedName name="OneH">#REF!</definedName>
    <definedName name="OneI" localSheetId="0">#REF!</definedName>
    <definedName name="OneI" localSheetId="2">#REF!</definedName>
    <definedName name="OneI">#REF!</definedName>
    <definedName name="OneJ" localSheetId="0">#REF!</definedName>
    <definedName name="OneJ" localSheetId="2">#REF!</definedName>
    <definedName name="OneJ">#REF!</definedName>
    <definedName name="OneK" localSheetId="0">#REF!</definedName>
    <definedName name="OneK" localSheetId="2">#REF!</definedName>
    <definedName name="OneK">#REF!</definedName>
    <definedName name="OneL" localSheetId="0">#REF!</definedName>
    <definedName name="OneL" localSheetId="2">#REF!</definedName>
    <definedName name="OneL">#REF!</definedName>
    <definedName name="OneM" localSheetId="0">#REF!</definedName>
    <definedName name="OneM" localSheetId="2">#REF!</definedName>
    <definedName name="OneM">#REF!</definedName>
    <definedName name="ORÇ" localSheetId="0">#REF!</definedName>
    <definedName name="ORÇ" localSheetId="2">#REF!</definedName>
    <definedName name="ORÇ">#REF!</definedName>
    <definedName name="OUTR" localSheetId="0">#REF!</definedName>
    <definedName name="OUTR" localSheetId="2">#REF!</definedName>
    <definedName name="OUTR">#REF!</definedName>
    <definedName name="P.Aparente" localSheetId="0">#REF!</definedName>
    <definedName name="P.Aparente" localSheetId="2">#REF!</definedName>
    <definedName name="P.Aparente">#REF!</definedName>
    <definedName name="P.Reatia" localSheetId="0">#REF!</definedName>
    <definedName name="P.Reatia" localSheetId="2">#REF!</definedName>
    <definedName name="P.Reatia">#REF!</definedName>
    <definedName name="p2mpmc2" localSheetId="2">#REF!</definedName>
    <definedName name="p2mpmc2">#REF!</definedName>
    <definedName name="p2mpmc3" localSheetId="2">#REF!</definedName>
    <definedName name="p2mpmc3">#REF!</definedName>
    <definedName name="p2mpmc4" localSheetId="2">#REF!</definedName>
    <definedName name="p2mpmc4">#REF!</definedName>
    <definedName name="P2MPTC2" localSheetId="2">#REF!</definedName>
    <definedName name="P2MPTC2">#REF!</definedName>
    <definedName name="p2mptc3" localSheetId="2">#REF!</definedName>
    <definedName name="p2mptc3">#REF!</definedName>
    <definedName name="p2mptc4" localSheetId="2">#REF!</definedName>
    <definedName name="p2mptc4">#REF!</definedName>
    <definedName name="p2mptg2" localSheetId="2">#REF!</definedName>
    <definedName name="p2mptg2">#REF!</definedName>
    <definedName name="p2mptg3" localSheetId="2">#REF!</definedName>
    <definedName name="p2mptg3">#REF!</definedName>
    <definedName name="p2mptg4" localSheetId="2">#REF!</definedName>
    <definedName name="p2mptg4">#REF!</definedName>
    <definedName name="p2mptg5" localSheetId="2">#REF!</definedName>
    <definedName name="p2mptg5">#REF!</definedName>
    <definedName name="p3mpmc3" localSheetId="2">#REF!</definedName>
    <definedName name="p3mpmc3">#REF!</definedName>
    <definedName name="p3mpmc4" localSheetId="2">#REF!</definedName>
    <definedName name="p3mpmc4">#REF!</definedName>
    <definedName name="p3mptc3" localSheetId="2">#REF!</definedName>
    <definedName name="p3mptc3">#REF!</definedName>
    <definedName name="p3mptc4" localSheetId="2">#REF!</definedName>
    <definedName name="p3mptc4">#REF!</definedName>
    <definedName name="p3mptg3" localSheetId="2">#REF!</definedName>
    <definedName name="p3mptg3">#REF!</definedName>
    <definedName name="p3mptg4" localSheetId="2">#REF!</definedName>
    <definedName name="p3mptg4">#REF!</definedName>
    <definedName name="p3mptg5" localSheetId="2">#REF!</definedName>
    <definedName name="p3mptg5">#REF!</definedName>
    <definedName name="p4mpmc4" localSheetId="2">#REF!</definedName>
    <definedName name="p4mpmc4">#REF!</definedName>
    <definedName name="p4mptc4" localSheetId="2">#REF!</definedName>
    <definedName name="p4mptc4">#REF!</definedName>
    <definedName name="p4mptg4" localSheetId="2">#REF!</definedName>
    <definedName name="p4mptg4">#REF!</definedName>
    <definedName name="p4mptg5" localSheetId="2">#REF!</definedName>
    <definedName name="p4mptg5">#REF!</definedName>
    <definedName name="p5mptg5" localSheetId="2">#REF!</definedName>
    <definedName name="p5mptg5">#REF!</definedName>
    <definedName name="p5mtg5" localSheetId="2">#REF!</definedName>
    <definedName name="p5mtg5">#REF!</definedName>
    <definedName name="pativar" localSheetId="2">#REF!</definedName>
    <definedName name="pativar">#REF!</definedName>
    <definedName name="PCORMC" localSheetId="0">#REF!</definedName>
    <definedName name="PCORMC" localSheetId="2">#REF!</definedName>
    <definedName name="PCORMC">#REF!</definedName>
    <definedName name="PCORTC" localSheetId="0">#REF!</definedName>
    <definedName name="PCORTC" localSheetId="2">#REF!</definedName>
    <definedName name="PCORTC">#REF!</definedName>
    <definedName name="PCORTG" localSheetId="0">#REF!</definedName>
    <definedName name="PCORTG" localSheetId="2">#REF!</definedName>
    <definedName name="PCORTG">#REF!</definedName>
    <definedName name="Pedr_Refrat" localSheetId="0">#REF!</definedName>
    <definedName name="Pedr_Refrat" localSheetId="2">#REF!</definedName>
    <definedName name="Pedr_Refrat">#REF!</definedName>
    <definedName name="Pedreiro" localSheetId="0">#REF!</definedName>
    <definedName name="Pedreiro" localSheetId="2">#REF!</definedName>
    <definedName name="Pedreiro">#REF!</definedName>
    <definedName name="Pedreiro_Ref" localSheetId="0">#REF!</definedName>
    <definedName name="Pedreiro_Ref" localSheetId="2">#REF!</definedName>
    <definedName name="Pedreiro_Ref">#REF!</definedName>
    <definedName name="Pedreiro_Refrat" localSheetId="2">#REF!</definedName>
    <definedName name="Pedreiro_Refrat">#REF!</definedName>
    <definedName name="Pintor" localSheetId="2">#REF!</definedName>
    <definedName name="Pintor">#REF!</definedName>
    <definedName name="plan" localSheetId="2">#REF!</definedName>
    <definedName name="plan">#REF!</definedName>
    <definedName name="PLANILHA" localSheetId="2">#REF!</definedName>
    <definedName name="PLANILHA">#REF!</definedName>
    <definedName name="pos" localSheetId="0"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0"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2">#REF!</definedName>
    <definedName name="Preços">#REF!</definedName>
    <definedName name="Print_Area_MI" localSheetId="0">#REF!</definedName>
    <definedName name="Print_Area_MI" localSheetId="2">#REF!</definedName>
    <definedName name="Print_Area_MI">#REF!</definedName>
    <definedName name="PROJ" localSheetId="0">#REF!</definedName>
    <definedName name="PROJ" localSheetId="2">#REF!</definedName>
    <definedName name="PROJ">#REF!</definedName>
    <definedName name="project_name" localSheetId="0">#REF!</definedName>
    <definedName name="project_name" localSheetId="2">#REF!</definedName>
    <definedName name="project_name">#REF!</definedName>
    <definedName name="Projects" localSheetId="0">#REF!</definedName>
    <definedName name="Projects" localSheetId="2">#REF!</definedName>
    <definedName name="Projects">#REF!</definedName>
    <definedName name="Q" localSheetId="0">#REF!</definedName>
    <definedName name="Q" localSheetId="2">#REF!</definedName>
    <definedName name="Q">#REF!</definedName>
    <definedName name="qq" localSheetId="0">#REF!</definedName>
    <definedName name="qq" localSheetId="2">#REF!</definedName>
    <definedName name="qq">#REF!</definedName>
    <definedName name="qw" localSheetId="0"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2">#REF!</definedName>
    <definedName name="Rendimento">#REF!</definedName>
    <definedName name="RESINAS" localSheetId="0">#REF!</definedName>
    <definedName name="RESINAS" localSheetId="2">#REF!</definedName>
    <definedName name="RESINAS">#REF!</definedName>
    <definedName name="resultadorendimento" localSheetId="0">#REF!</definedName>
    <definedName name="resultadorendimento" localSheetId="2">#REF!</definedName>
    <definedName name="resultadorendimento">#REF!</definedName>
    <definedName name="RESUMO" localSheetId="0">#REF!</definedName>
    <definedName name="RESUMO" localSheetId="2">#REF!</definedName>
    <definedName name="RESUMO">#REF!</definedName>
    <definedName name="REV." localSheetId="0">#REF!</definedName>
    <definedName name="REV." localSheetId="2">#REF!</definedName>
    <definedName name="REV.">#REF!</definedName>
    <definedName name="Revestidor" localSheetId="0">#REF!</definedName>
    <definedName name="Revestidor" localSheetId="2">#REF!</definedName>
    <definedName name="Revestidor">#REF!</definedName>
    <definedName name="Rg" localSheetId="0">#REF!</definedName>
    <definedName name="Rg" localSheetId="2">#REF!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0"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0"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2">#REF!</definedName>
    <definedName name="Serralheiro">#REF!</definedName>
    <definedName name="SixA" localSheetId="0">#REF!</definedName>
    <definedName name="SixA" localSheetId="2">#REF!</definedName>
    <definedName name="SixA">#REF!</definedName>
    <definedName name="SixB" localSheetId="0">#REF!</definedName>
    <definedName name="SixB" localSheetId="2">#REF!</definedName>
    <definedName name="SixB">#REF!</definedName>
    <definedName name="SixC" localSheetId="0">#REF!</definedName>
    <definedName name="SixC" localSheetId="2">#REF!</definedName>
    <definedName name="SixC">#REF!</definedName>
    <definedName name="SixD" localSheetId="0">#REF!</definedName>
    <definedName name="SixD" localSheetId="2">#REF!</definedName>
    <definedName name="SixD">#REF!</definedName>
    <definedName name="SixE" localSheetId="0">#REF!</definedName>
    <definedName name="SixE" localSheetId="2">#REF!</definedName>
    <definedName name="SixE">#REF!</definedName>
    <definedName name="SixF" localSheetId="0">#REF!</definedName>
    <definedName name="SixF" localSheetId="2">#REF!</definedName>
    <definedName name="SixF">#REF!</definedName>
    <definedName name="SixG" localSheetId="0">#REF!</definedName>
    <definedName name="SixG" localSheetId="2">#REF!</definedName>
    <definedName name="SixG">#REF!</definedName>
    <definedName name="SixH" localSheetId="0">#REF!</definedName>
    <definedName name="SixH" localSheetId="2">#REF!</definedName>
    <definedName name="SixH">#REF!</definedName>
    <definedName name="SixI" localSheetId="0">#REF!</definedName>
    <definedName name="SixI" localSheetId="2">#REF!</definedName>
    <definedName name="SixI">#REF!</definedName>
    <definedName name="SixJ" localSheetId="0">#REF!</definedName>
    <definedName name="SixJ" localSheetId="2">#REF!</definedName>
    <definedName name="SixJ">#REF!</definedName>
    <definedName name="SixK" localSheetId="0">#REF!</definedName>
    <definedName name="SixK" localSheetId="2">#REF!</definedName>
    <definedName name="SixK">#REF!</definedName>
    <definedName name="SixL" localSheetId="0">#REF!</definedName>
    <definedName name="SixL" localSheetId="2">#REF!</definedName>
    <definedName name="SixL">#REF!</definedName>
    <definedName name="SixM" localSheetId="0">#REF!</definedName>
    <definedName name="SixM" localSheetId="2">#REF!</definedName>
    <definedName name="SixM">#REF!</definedName>
    <definedName name="Soldador_AC" localSheetId="0">#REF!</definedName>
    <definedName name="Soldador_AC" localSheetId="2">#REF!</definedName>
    <definedName name="Soldador_AC">#REF!</definedName>
    <definedName name="Soldador_AC_TIG" localSheetId="0">#REF!</definedName>
    <definedName name="Soldador_AC_TIG" localSheetId="2">#REF!</definedName>
    <definedName name="Soldador_AC_TIG">#REF!</definedName>
    <definedName name="Soldador_ACarb" localSheetId="0">#REF!</definedName>
    <definedName name="Soldador_ACarb" localSheetId="2">#REF!</definedName>
    <definedName name="Soldador_ACarb">#REF!</definedName>
    <definedName name="Soldador_AI" localSheetId="2">#REF!</definedName>
    <definedName name="Soldador_AI">#REF!</definedName>
    <definedName name="Soldador_AI_TIG" localSheetId="2">#REF!</definedName>
    <definedName name="Soldador_AI_TIG">#REF!</definedName>
    <definedName name="Soldador_AInox" localSheetId="2">#REF!</definedName>
    <definedName name="Soldador_AInox">#REF!</definedName>
    <definedName name="Soldador_AL" localSheetId="2">#REF!</definedName>
    <definedName name="Soldador_AL">#REF!</definedName>
    <definedName name="Soldador_AL_TIG" localSheetId="2">#REF!</definedName>
    <definedName name="Soldador_AL_TIG">#REF!</definedName>
    <definedName name="Soldador_ALiga" localSheetId="2">#REF!</definedName>
    <definedName name="Soldador_ALiga">#REF!</definedName>
    <definedName name="Soldador_Alum" localSheetId="2">#REF!</definedName>
    <definedName name="Soldador_Alum">#REF!</definedName>
    <definedName name="Soldador_Alumínio" localSheetId="2">#REF!</definedName>
    <definedName name="Soldador_Alumínio">#REF!</definedName>
    <definedName name="Soldador_Cob" localSheetId="2">#REF!</definedName>
    <definedName name="Soldador_Cob">#REF!</definedName>
    <definedName name="Soldador_Cobre" localSheetId="2">#REF!</definedName>
    <definedName name="Soldador_Cobre">#REF!</definedName>
    <definedName name="Soldador_Est" localSheetId="2">#REF!</definedName>
    <definedName name="Soldador_Est">#REF!</definedName>
    <definedName name="Soldador_Estrut" localSheetId="2">#REF!</definedName>
    <definedName name="Soldador_Estrut">#REF!</definedName>
    <definedName name="Soldador_TIG_AC" localSheetId="2">#REF!</definedName>
    <definedName name="Soldador_TIG_AC">#REF!</definedName>
    <definedName name="Soldador_TIG_AI" localSheetId="2">#REF!</definedName>
    <definedName name="Soldador_TIG_AI">#REF!</definedName>
    <definedName name="Soldador_TIG_AL" localSheetId="2">#REF!</definedName>
    <definedName name="Soldador_TIG_AL">#REF!</definedName>
    <definedName name="SS" localSheetId="0" hidden="1">#REF!</definedName>
    <definedName name="SS" localSheetId="2" hidden="1">#REF!</definedName>
    <definedName name="SS" hidden="1">#REF!</definedName>
    <definedName name="SSSSSSSS" localSheetId="0">#REF!</definedName>
    <definedName name="SSSSSSSS" localSheetId="2">#REF!</definedName>
    <definedName name="SSSSSSSS">#REF!</definedName>
    <definedName name="Subestação" localSheetId="0">#REF!</definedName>
    <definedName name="Subestação" localSheetId="2">#REF!</definedName>
    <definedName name="Subestação">#REF!</definedName>
    <definedName name="SYOKI_GAMEN">#N/A</definedName>
    <definedName name="tabelaDenominação" localSheetId="0">#REF!</definedName>
    <definedName name="tabelaDenominação" localSheetId="2">#REF!</definedName>
    <definedName name="tabelaDenominação">#REF!</definedName>
    <definedName name="Tag_Carga" localSheetId="0">#REF!</definedName>
    <definedName name="Tag_Carga" localSheetId="2">#REF!</definedName>
    <definedName name="Tag_Carga">#REF!</definedName>
    <definedName name="Tag_CCM" localSheetId="0">#REF!</definedName>
    <definedName name="Tag_CCM" localSheetId="2">#REF!</definedName>
    <definedName name="Tag_CCM">#REF!</definedName>
    <definedName name="TEC" localSheetId="0">#REF!</definedName>
    <definedName name="TEC" localSheetId="2">#REF!</definedName>
    <definedName name="TEC">#REF!</definedName>
    <definedName name="TEC." localSheetId="0">#REF!</definedName>
    <definedName name="TEC." localSheetId="2">#REF!</definedName>
    <definedName name="TEC.">#REF!</definedName>
    <definedName name="TESTE" localSheetId="0">#REF!</definedName>
    <definedName name="TESTE" localSheetId="2">#REF!</definedName>
    <definedName name="TESTE">#REF!</definedName>
    <definedName name="TESTE2" localSheetId="0">#REF!</definedName>
    <definedName name="TESTE2" localSheetId="2">#REF!</definedName>
    <definedName name="TESTE2">#REF!</definedName>
    <definedName name="thmed" localSheetId="0">#REF!</definedName>
    <definedName name="thmed" localSheetId="2">#REF!</definedName>
    <definedName name="thmed">#REF!</definedName>
    <definedName name="thmin" localSheetId="0">#REF!</definedName>
    <definedName name="thmin" localSheetId="2">#REF!</definedName>
    <definedName name="thmin">#REF!</definedName>
    <definedName name="ThreeA" localSheetId="0">#REF!</definedName>
    <definedName name="ThreeA" localSheetId="2">#REF!</definedName>
    <definedName name="ThreeA">#REF!</definedName>
    <definedName name="ThreeB" localSheetId="0">#REF!</definedName>
    <definedName name="ThreeB" localSheetId="2">#REF!</definedName>
    <definedName name="ThreeB">#REF!</definedName>
    <definedName name="ThreeC" localSheetId="0">#REF!</definedName>
    <definedName name="ThreeC" localSheetId="2">#REF!</definedName>
    <definedName name="ThreeC">#REF!</definedName>
    <definedName name="ThreeD" localSheetId="0">#REF!</definedName>
    <definedName name="ThreeD" localSheetId="2">#REF!</definedName>
    <definedName name="ThreeD">#REF!</definedName>
    <definedName name="ThreeE" localSheetId="0">#REF!</definedName>
    <definedName name="ThreeE" localSheetId="2">#REF!</definedName>
    <definedName name="ThreeE">#REF!</definedName>
    <definedName name="ThreeF" localSheetId="0">#REF!</definedName>
    <definedName name="ThreeF" localSheetId="2">#REF!</definedName>
    <definedName name="ThreeF">#REF!</definedName>
    <definedName name="ThreeG" localSheetId="0">#REF!</definedName>
    <definedName name="ThreeG" localSheetId="2">#REF!</definedName>
    <definedName name="ThreeG">#REF!</definedName>
    <definedName name="ThreeH" localSheetId="0">#REF!</definedName>
    <definedName name="ThreeH" localSheetId="2">#REF!</definedName>
    <definedName name="ThreeH">#REF!</definedName>
    <definedName name="ThreeI" localSheetId="0">#REF!</definedName>
    <definedName name="ThreeI" localSheetId="2">#REF!</definedName>
    <definedName name="ThreeI">#REF!</definedName>
    <definedName name="ThreeJ" localSheetId="0">#REF!</definedName>
    <definedName name="ThreeJ" localSheetId="2">#REF!</definedName>
    <definedName name="ThreeJ">#REF!</definedName>
    <definedName name="ThreeK" localSheetId="0">#REF!</definedName>
    <definedName name="ThreeK" localSheetId="2">#REF!</definedName>
    <definedName name="ThreeK">#REF!</definedName>
    <definedName name="ThreeL" localSheetId="0">#REF!</definedName>
    <definedName name="ThreeL" localSheetId="2">#REF!</definedName>
    <definedName name="ThreeL">#REF!</definedName>
    <definedName name="ThreeM" localSheetId="0">#REF!</definedName>
    <definedName name="ThreeM" localSheetId="2">#REF!</definedName>
    <definedName name="ThreeM">#REF!</definedName>
    <definedName name="TIPO_DE_INSTRUMENTO" localSheetId="0">#REF!</definedName>
    <definedName name="TIPO_DE_INSTRUMENTO" localSheetId="2">#REF!</definedName>
    <definedName name="TIPO_DE_INSTRUMENTO">#REF!</definedName>
    <definedName name="tit" localSheetId="0">#REF!</definedName>
    <definedName name="tit" localSheetId="2">#REF!</definedName>
    <definedName name="tit">#REF!</definedName>
    <definedName name="TIT_FIS" localSheetId="0">#REF!</definedName>
    <definedName name="TIT_FIS" localSheetId="2">#REF!</definedName>
    <definedName name="TIT_FIS">#REF!</definedName>
    <definedName name="_xlnm.Print_Titles" localSheetId="1">GERAL!#REF!</definedName>
    <definedName name="_xlnm.Print_Titles" localSheetId="2">RESUMO!$5:$5</definedName>
    <definedName name="_xlnm.Print_Titles">#N/A</definedName>
    <definedName name="Títulos_impressão_IM" localSheetId="0">#REF!</definedName>
    <definedName name="Títulos_impressão_IM" localSheetId="2">#REF!</definedName>
    <definedName name="Títulos_impressão_IM">#REF!</definedName>
    <definedName name="TOTAL" localSheetId="0">#REF!</definedName>
    <definedName name="TOTAL" localSheetId="2">#REF!</definedName>
    <definedName name="TOTAL">#REF!</definedName>
    <definedName name="TPREVMC" localSheetId="0">#REF!</definedName>
    <definedName name="TPREVMC" localSheetId="2">#REF!</definedName>
    <definedName name="TPREVMC">#REF!</definedName>
    <definedName name="TPREVTC" localSheetId="0">#REF!</definedName>
    <definedName name="TPREVTC" localSheetId="2">#REF!</definedName>
    <definedName name="TPREVTC">#REF!</definedName>
    <definedName name="TPREVTG" localSheetId="0">#REF!</definedName>
    <definedName name="TPREVTG" localSheetId="2">#REF!</definedName>
    <definedName name="TPREVTG">#REF!</definedName>
    <definedName name="TwoA" localSheetId="0">#REF!</definedName>
    <definedName name="TwoA" localSheetId="2">#REF!</definedName>
    <definedName name="TwoA">#REF!</definedName>
    <definedName name="TwoB" localSheetId="0">#REF!</definedName>
    <definedName name="TwoB" localSheetId="2">#REF!</definedName>
    <definedName name="TwoB">#REF!</definedName>
    <definedName name="TwoC" localSheetId="0">#REF!</definedName>
    <definedName name="TwoC" localSheetId="2">#REF!</definedName>
    <definedName name="TwoC">#REF!</definedName>
    <definedName name="TwoD" localSheetId="0">#REF!</definedName>
    <definedName name="TwoD" localSheetId="2">#REF!</definedName>
    <definedName name="TwoD">#REF!</definedName>
    <definedName name="TwoE" localSheetId="0">#REF!</definedName>
    <definedName name="TwoE" localSheetId="2">#REF!</definedName>
    <definedName name="TwoE">#REF!</definedName>
    <definedName name="TwoF" localSheetId="0">#REF!</definedName>
    <definedName name="TwoF" localSheetId="2">#REF!</definedName>
    <definedName name="TwoF">#REF!</definedName>
    <definedName name="TwoG" localSheetId="0">#REF!</definedName>
    <definedName name="TwoG" localSheetId="2">#REF!</definedName>
    <definedName name="TwoG">#REF!</definedName>
    <definedName name="TwoH" localSheetId="0">#REF!</definedName>
    <definedName name="TwoH" localSheetId="2">#REF!</definedName>
    <definedName name="TwoH">#REF!</definedName>
    <definedName name="TwoI" localSheetId="0">#REF!</definedName>
    <definedName name="TwoI" localSheetId="2">#REF!</definedName>
    <definedName name="TwoI">#REF!</definedName>
    <definedName name="TwoJ" localSheetId="0">#REF!</definedName>
    <definedName name="TwoJ" localSheetId="2">#REF!</definedName>
    <definedName name="TwoJ">#REF!</definedName>
    <definedName name="TwoK" localSheetId="0">#REF!</definedName>
    <definedName name="TwoK" localSheetId="2">#REF!</definedName>
    <definedName name="TwoK">#REF!</definedName>
    <definedName name="TwoL" localSheetId="0">#REF!</definedName>
    <definedName name="TwoL" localSheetId="2">#REF!</definedName>
    <definedName name="TwoL">#REF!</definedName>
    <definedName name="TwoM" localSheetId="0">#REF!</definedName>
    <definedName name="TwoM" localSheetId="2">#REF!</definedName>
    <definedName name="TwoM">#REF!</definedName>
    <definedName name="UN" localSheetId="0">#REF!</definedName>
    <definedName name="UN" localSheetId="2">#REF!</definedName>
    <definedName name="UN">#REF!</definedName>
    <definedName name="Unidade" localSheetId="0">#REF!</definedName>
    <definedName name="Unidade" localSheetId="2">#REF!</definedName>
    <definedName name="Unidade">#REF!</definedName>
    <definedName name="VI" localSheetId="0"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2">#REF!</definedName>
    <definedName name="Wagua">#REF!</definedName>
    <definedName name="wnr" localSheetId="0"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2">#REF!</definedName>
    <definedName name="Wpipe">#REF!</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0"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0"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2">#REF!</definedName>
    <definedName name="Wtotal">#REF!</definedName>
    <definedName name="X" localSheetId="0">#REF!</definedName>
    <definedName name="X" localSheetId="2">#REF!</definedName>
    <definedName name="X">#REF!</definedName>
    <definedName name="xxx" localSheetId="0"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2">#REF!</definedName>
    <definedName name="XXXXXX">#REF!</definedName>
    <definedName name="XXXXXXX" localSheetId="0">#REF!</definedName>
    <definedName name="XXXXXXX" localSheetId="2">#REF!</definedName>
    <definedName name="XXXXXXX">#REF!</definedName>
    <definedName name="XYZZXZXXZXZ" localSheetId="0">#REF!</definedName>
    <definedName name="XYZZXZXXZXZ" localSheetId="2">#REF!</definedName>
    <definedName name="XYZZXZXXZXZ">#REF!</definedName>
    <definedName name="Z" localSheetId="0">#REF!</definedName>
    <definedName name="Z" localSheetId="2">#REF!</definedName>
    <definedName name="Z">#REF!</definedName>
    <definedName name="Z_0CCF26D2_015A_48BB_A932_E67ED632CE05_.wvu.FilterData" localSheetId="1" hidden="1">GERAL!#REF!</definedName>
    <definedName name="Z_0CCF26D2_015A_48BB_A932_E67ED632CE05_.wvu.FilterData" localSheetId="2" hidden="1">RESUMO!$A$5:$O$5</definedName>
    <definedName name="Z_0CCF26D2_015A_48BB_A932_E67ED632CE05_.wvu.PrintArea" localSheetId="1" hidden="1">GERAL!$A$10:$L$68</definedName>
    <definedName name="Z_0CCF26D2_015A_48BB_A932_E67ED632CE05_.wvu.PrintArea" localSheetId="2" hidden="1">RESUMO!$A$5:$V$8</definedName>
    <definedName name="Z_0CCF26D2_015A_48BB_A932_E67ED632CE05_.wvu.PrintTitles" localSheetId="1" hidden="1">GERAL!#REF!</definedName>
    <definedName name="Z_0CCF26D2_015A_48BB_A932_E67ED632CE05_.wvu.PrintTitles" localSheetId="2" hidden="1">RESUMO!$5:$5</definedName>
    <definedName name="Z_139CDC34_A2AE_4FB8_A6BF_3FCAEDE2A712_.wvu.FilterData" localSheetId="1" hidden="1">GERAL!#REF!</definedName>
    <definedName name="Z_139CDC34_A2AE_4FB8_A6BF_3FCAEDE2A712_.wvu.FilterData" localSheetId="2" hidden="1">RESUMO!$A$5:$O$5</definedName>
    <definedName name="Z_139CDC34_A2AE_4FB8_A6BF_3FCAEDE2A712_.wvu.PrintArea" localSheetId="1" hidden="1">GERAL!$A$10:$L$68</definedName>
    <definedName name="Z_139CDC34_A2AE_4FB8_A6BF_3FCAEDE2A712_.wvu.PrintArea" localSheetId="2" hidden="1">RESUMO!$A$5:$V$8</definedName>
    <definedName name="Z_139CDC34_A2AE_4FB8_A6BF_3FCAEDE2A712_.wvu.PrintTitles" localSheetId="1" hidden="1">GERAL!#REF!</definedName>
    <definedName name="Z_139CDC34_A2AE_4FB8_A6BF_3FCAEDE2A712_.wvu.PrintTitles" localSheetId="2" hidden="1">RESUMO!$5:$5</definedName>
    <definedName name="Z_EC1863A0_3B45_43E6_81CD_D9608D52C52A_.wvu.FilterData" localSheetId="1" hidden="1">GERAL!#REF!</definedName>
    <definedName name="Z_EC1863A0_3B45_43E6_81CD_D9608D52C52A_.wvu.FilterData" localSheetId="2" hidden="1">RESUMO!$A$5:$O$5</definedName>
    <definedName name="Z_EC1863A0_3B45_43E6_81CD_D9608D52C52A_.wvu.PrintArea" localSheetId="1" hidden="1">GERAL!$A$10:$L$68</definedName>
    <definedName name="Z_EC1863A0_3B45_43E6_81CD_D9608D52C52A_.wvu.PrintArea" localSheetId="2" hidden="1">RESUMO!$A$5:$V$8</definedName>
    <definedName name="Z_EC1863A0_3B45_43E6_81CD_D9608D52C52A_.wvu.PrintTitles" localSheetId="1" hidden="1">GERAL!#REF!</definedName>
    <definedName name="Z_EC1863A0_3B45_43E6_81CD_D9608D52C52A_.wvu.PrintTitles" localSheetId="2" hidden="1">RESUMO!$5:$5</definedName>
  </definedNames>
  <calcPr calcId="191029"/>
  <customWorkbookViews>
    <customWorkbookView name="Paula Mantovanelli - Modo de exibição pessoal" guid="{EC1863A0-3B45-43E6-81CD-D9608D52C52A}"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Luanna Fernandes De Lima - Modo de exibição pessoal" guid="{0CCF26D2-015A-48BB-A932-E67ED632CE05}"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7" i="2" l="1"/>
  <c r="L67" i="2" s="1"/>
  <c r="I67" i="2"/>
  <c r="H67" i="2"/>
  <c r="J67" i="2" s="1"/>
  <c r="K66" i="2"/>
  <c r="L66" i="2" s="1"/>
  <c r="I66" i="2"/>
  <c r="H66" i="2"/>
  <c r="J66" i="2" s="1"/>
  <c r="K65" i="2"/>
  <c r="L65" i="2" s="1"/>
  <c r="I65" i="2"/>
  <c r="H65" i="2"/>
  <c r="J65" i="2" s="1"/>
  <c r="K64" i="2"/>
  <c r="L64" i="2" s="1"/>
  <c r="I64" i="2"/>
  <c r="H64" i="2"/>
  <c r="J64" i="2" s="1"/>
  <c r="K63" i="2"/>
  <c r="L63" i="2" s="1"/>
  <c r="I63" i="2"/>
  <c r="H63" i="2"/>
  <c r="J63" i="2" s="1"/>
  <c r="K62" i="2"/>
  <c r="L62" i="2" s="1"/>
  <c r="I62" i="2"/>
  <c r="H62" i="2"/>
  <c r="J62" i="2" s="1"/>
  <c r="K61" i="2"/>
  <c r="L61" i="2" s="1"/>
  <c r="I61" i="2"/>
  <c r="H61" i="2"/>
  <c r="K60" i="2"/>
  <c r="L60" i="2" s="1"/>
  <c r="I60" i="2"/>
  <c r="H60" i="2"/>
  <c r="J60" i="2" s="1"/>
  <c r="K59" i="2"/>
  <c r="L59" i="2" s="1"/>
  <c r="I59" i="2"/>
  <c r="H59" i="2"/>
  <c r="K58" i="2"/>
  <c r="L58" i="2" s="1"/>
  <c r="I58" i="2"/>
  <c r="H58" i="2"/>
  <c r="J58" i="2" s="1"/>
  <c r="K57" i="2"/>
  <c r="L57" i="2" s="1"/>
  <c r="I57" i="2"/>
  <c r="H57" i="2"/>
  <c r="K56" i="2"/>
  <c r="L56" i="2" s="1"/>
  <c r="I56" i="2"/>
  <c r="H56" i="2"/>
  <c r="J56" i="2" s="1"/>
  <c r="K55" i="2"/>
  <c r="L55" i="2" s="1"/>
  <c r="I55" i="2"/>
  <c r="H55" i="2"/>
  <c r="J55" i="2" s="1"/>
  <c r="K54" i="2"/>
  <c r="L54" i="2" s="1"/>
  <c r="I54" i="2"/>
  <c r="H54" i="2"/>
  <c r="J54" i="2" s="1"/>
  <c r="K53" i="2"/>
  <c r="L53" i="2" s="1"/>
  <c r="I53" i="2"/>
  <c r="H53" i="2"/>
  <c r="K52" i="2"/>
  <c r="L52" i="2" s="1"/>
  <c r="I52" i="2"/>
  <c r="H52" i="2"/>
  <c r="J52" i="2" s="1"/>
  <c r="K51" i="2"/>
  <c r="L51" i="2" s="1"/>
  <c r="I51" i="2"/>
  <c r="H51" i="2"/>
  <c r="K50" i="2"/>
  <c r="L50" i="2" s="1"/>
  <c r="I50" i="2"/>
  <c r="H50" i="2"/>
  <c r="J50" i="2" s="1"/>
  <c r="K49" i="2"/>
  <c r="L49" i="2" s="1"/>
  <c r="I49" i="2"/>
  <c r="H49" i="2"/>
  <c r="J49" i="2" s="1"/>
  <c r="K48" i="2"/>
  <c r="L48" i="2" s="1"/>
  <c r="I48" i="2"/>
  <c r="H48" i="2"/>
  <c r="J48" i="2" s="1"/>
  <c r="K47" i="2"/>
  <c r="L47" i="2" s="1"/>
  <c r="I47" i="2"/>
  <c r="H47" i="2"/>
  <c r="J47" i="2" s="1"/>
  <c r="K46" i="2"/>
  <c r="L46" i="2" s="1"/>
  <c r="I46" i="2"/>
  <c r="H46" i="2"/>
  <c r="J46" i="2" s="1"/>
  <c r="K45" i="2"/>
  <c r="L45" i="2" s="1"/>
  <c r="I45" i="2"/>
  <c r="H45" i="2"/>
  <c r="K44" i="2"/>
  <c r="L44" i="2" s="1"/>
  <c r="I44" i="2"/>
  <c r="H44" i="2"/>
  <c r="J44" i="2" s="1"/>
  <c r="K43" i="2"/>
  <c r="L43" i="2" s="1"/>
  <c r="I43" i="2"/>
  <c r="H43" i="2"/>
  <c r="K42" i="2"/>
  <c r="L42" i="2" s="1"/>
  <c r="I42" i="2"/>
  <c r="H42" i="2"/>
  <c r="J42" i="2" s="1"/>
  <c r="K41" i="2"/>
  <c r="L41" i="2" s="1"/>
  <c r="I41" i="2"/>
  <c r="H41" i="2"/>
  <c r="J41" i="2" s="1"/>
  <c r="K40" i="2"/>
  <c r="L40" i="2" s="1"/>
  <c r="I40" i="2"/>
  <c r="H40" i="2"/>
  <c r="J40" i="2" s="1"/>
  <c r="K39" i="2"/>
  <c r="L39" i="2" s="1"/>
  <c r="I39" i="2"/>
  <c r="H39" i="2"/>
  <c r="J39" i="2" s="1"/>
  <c r="K38" i="2"/>
  <c r="L38" i="2" s="1"/>
  <c r="I38" i="2"/>
  <c r="H38" i="2"/>
  <c r="J38" i="2" s="1"/>
  <c r="K37" i="2"/>
  <c r="L37" i="2" s="1"/>
  <c r="I37" i="2"/>
  <c r="H37" i="2"/>
  <c r="K36" i="2"/>
  <c r="L36" i="2" s="1"/>
  <c r="I36" i="2"/>
  <c r="H36" i="2"/>
  <c r="J36" i="2" s="1"/>
  <c r="K35" i="2"/>
  <c r="L35" i="2" s="1"/>
  <c r="I35" i="2"/>
  <c r="H35" i="2"/>
  <c r="K34" i="2"/>
  <c r="L34" i="2" s="1"/>
  <c r="I34" i="2"/>
  <c r="H34" i="2"/>
  <c r="J34" i="2" s="1"/>
  <c r="K33" i="2"/>
  <c r="L33" i="2" s="1"/>
  <c r="I33" i="2"/>
  <c r="H33" i="2"/>
  <c r="J33" i="2" s="1"/>
  <c r="K32" i="2"/>
  <c r="L32" i="2" s="1"/>
  <c r="J32" i="2"/>
  <c r="I32" i="2"/>
  <c r="H32" i="2"/>
  <c r="K31" i="2"/>
  <c r="L31" i="2" s="1"/>
  <c r="I31" i="2"/>
  <c r="H31" i="2"/>
  <c r="J31" i="2" s="1"/>
  <c r="K30" i="2"/>
  <c r="L30" i="2" s="1"/>
  <c r="I30" i="2"/>
  <c r="H30" i="2"/>
  <c r="J30" i="2" s="1"/>
  <c r="K29" i="2"/>
  <c r="L29" i="2" s="1"/>
  <c r="I29" i="2"/>
  <c r="H29" i="2"/>
  <c r="K28" i="2"/>
  <c r="L28" i="2" s="1"/>
  <c r="I28" i="2"/>
  <c r="H28" i="2"/>
  <c r="J28" i="2" s="1"/>
  <c r="K27" i="2"/>
  <c r="L27" i="2" s="1"/>
  <c r="I27" i="2"/>
  <c r="H27" i="2"/>
  <c r="J27" i="2" s="1"/>
  <c r="K26" i="2"/>
  <c r="L26" i="2" s="1"/>
  <c r="I26" i="2"/>
  <c r="H26" i="2"/>
  <c r="J26" i="2" s="1"/>
  <c r="K25" i="2"/>
  <c r="L25" i="2" s="1"/>
  <c r="I25" i="2"/>
  <c r="H25" i="2"/>
  <c r="J25" i="2" s="1"/>
  <c r="K24" i="2"/>
  <c r="L24" i="2" s="1"/>
  <c r="I24" i="2"/>
  <c r="H24" i="2"/>
  <c r="J24" i="2" s="1"/>
  <c r="K23" i="2"/>
  <c r="L23" i="2" s="1"/>
  <c r="I23" i="2"/>
  <c r="H23" i="2"/>
  <c r="J23" i="2" s="1"/>
  <c r="K22" i="2"/>
  <c r="L22" i="2" s="1"/>
  <c r="I22" i="2"/>
  <c r="H22" i="2"/>
  <c r="J22" i="2" s="1"/>
  <c r="K21" i="2"/>
  <c r="L21" i="2" s="1"/>
  <c r="I21" i="2"/>
  <c r="H21" i="2"/>
  <c r="K20" i="2"/>
  <c r="L20" i="2" s="1"/>
  <c r="J20" i="2"/>
  <c r="I20" i="2"/>
  <c r="H20" i="2"/>
  <c r="K19" i="2"/>
  <c r="L19" i="2" s="1"/>
  <c r="I19" i="2"/>
  <c r="H19" i="2"/>
  <c r="J19" i="2" s="1"/>
  <c r="K18" i="2"/>
  <c r="L18" i="2" s="1"/>
  <c r="I18" i="2"/>
  <c r="H18" i="2"/>
  <c r="J18" i="2" s="1"/>
  <c r="K17" i="2"/>
  <c r="L17" i="2" s="1"/>
  <c r="I17" i="2"/>
  <c r="H17" i="2"/>
  <c r="K16" i="2"/>
  <c r="L16" i="2" s="1"/>
  <c r="I16" i="2"/>
  <c r="H16" i="2"/>
  <c r="J16" i="2" s="1"/>
  <c r="K15" i="2"/>
  <c r="L15" i="2" s="1"/>
  <c r="I15" i="2"/>
  <c r="H15" i="2"/>
  <c r="J15" i="2" s="1"/>
  <c r="K14" i="2"/>
  <c r="L14" i="2" s="1"/>
  <c r="I14" i="2"/>
  <c r="H14" i="2"/>
  <c r="J14" i="2" s="1"/>
  <c r="K13" i="2"/>
  <c r="L13" i="2" s="1"/>
  <c r="I13" i="2"/>
  <c r="H13" i="2"/>
  <c r="J21" i="2" l="1"/>
  <c r="J13" i="2"/>
  <c r="J59" i="2"/>
  <c r="J61" i="2"/>
  <c r="J35" i="2"/>
  <c r="J37" i="2"/>
  <c r="J57" i="2"/>
  <c r="J17" i="2"/>
  <c r="J51" i="2"/>
  <c r="J53" i="2"/>
  <c r="J29" i="2"/>
  <c r="J43" i="2"/>
  <c r="J45" i="2"/>
  <c r="G4" i="10"/>
  <c r="U4" i="10" l="1"/>
  <c r="L2" i="10"/>
  <c r="K12" i="2" l="1"/>
  <c r="L12" i="2" s="1"/>
  <c r="L11" i="2" l="1"/>
  <c r="L68" i="2" l="1"/>
  <c r="I12" i="2"/>
  <c r="H12" i="2"/>
  <c r="J12" i="2" l="1"/>
  <c r="H11" i="2" l="1"/>
  <c r="H68" i="2" l="1"/>
  <c r="I11" i="2" l="1"/>
  <c r="J11" i="2"/>
  <c r="J68" i="2" l="1"/>
  <c r="Q7" i="10" s="1"/>
  <c r="S7" i="10" s="1"/>
  <c r="U7" i="10" s="1"/>
  <c r="U8" i="10" s="1"/>
  <c r="I68" i="2"/>
</calcChain>
</file>

<file path=xl/sharedStrings.xml><?xml version="1.0" encoding="utf-8"?>
<sst xmlns="http://schemas.openxmlformats.org/spreadsheetml/2006/main" count="240" uniqueCount="180">
  <si>
    <t>ÁREA:</t>
  </si>
  <si>
    <t>DATA:</t>
  </si>
  <si>
    <t>REVISÃO:</t>
  </si>
  <si>
    <t>PROJETO:</t>
  </si>
  <si>
    <t>DESCRIÇÃO</t>
  </si>
  <si>
    <t>Nº DOCUMENTO (BUTANTAN):</t>
  </si>
  <si>
    <t>UNIDADE</t>
  </si>
  <si>
    <t>TAMANHO</t>
  </si>
  <si>
    <t>ITEM</t>
  </si>
  <si>
    <t>TOTAL GERAL</t>
  </si>
  <si>
    <t>PLANILHA Nº</t>
  </si>
  <si>
    <t>1.1</t>
  </si>
  <si>
    <t>M</t>
  </si>
  <si>
    <t>UNID</t>
  </si>
  <si>
    <t>1.2</t>
  </si>
  <si>
    <t>1.3</t>
  </si>
  <si>
    <t>M2</t>
  </si>
  <si>
    <t>M3</t>
  </si>
  <si>
    <t>DISCIPLINA</t>
  </si>
  <si>
    <t>BDI APLICADO</t>
  </si>
  <si>
    <t>CUSTO DA PLANILHA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</si>
  <si>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</si>
  <si>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</si>
  <si>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</si>
  <si>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</si>
  <si>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</si>
  <si>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</si>
  <si>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</si>
  <si>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</si>
  <si>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</si>
  <si>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</si>
  <si>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</si>
  <si>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</si>
  <si>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</si>
  <si>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</si>
  <si>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</si>
  <si>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</si>
  <si>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</si>
  <si>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</si>
  <si>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</si>
  <si>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</si>
  <si>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</si>
  <si>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</si>
  <si>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</si>
  <si>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</si>
  <si>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</si>
  <si>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</si>
  <si>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</si>
  <si>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</si>
  <si>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</si>
  <si>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1.4</t>
  </si>
  <si>
    <t>1.5</t>
  </si>
  <si>
    <t>1.6</t>
  </si>
  <si>
    <t>1.7</t>
  </si>
  <si>
    <t>1.8</t>
  </si>
  <si>
    <t>1.9</t>
  </si>
  <si>
    <t>1.10</t>
  </si>
  <si>
    <t>1.11</t>
  </si>
  <si>
    <t>1.12</t>
  </si>
  <si>
    <t>0</t>
  </si>
  <si>
    <t>P109 - BIOLOGIA CELULAR INSTALAÇÃO DE MICROSCÓPIO TALOS F200C</t>
  </si>
  <si>
    <t>GERAL</t>
  </si>
  <si>
    <t>ESTA PASTA DE TRABALHO CONTÉM 3 PLANILHAS:</t>
  </si>
  <si>
    <t>- 1 PLANILHA COM OS SERVIÇOS DESTA OBRA E</t>
  </si>
  <si>
    <t>- 1 PLANILHA COM O RESUMO GERAL DA PROPOSTA</t>
  </si>
  <si>
    <t>TODAS AS 2 PLANILHAS SEGUINTES POSSUEM CABEÇALHO PADRONIZADO ONDE AS LICITANTES DEVEM COLOCAR LOGOTIPO DA EMPRESA NO ESPAÇO INDICADO, NOME E DATA DA PROPOSTA.</t>
  </si>
  <si>
    <t>NA PLANILHA REFERENTE AO PROJETO PREENCHER SOMENTE OS CUSTOS UNITÁRIOS DE MATERIAIS/EQUIPAMENTOS E CUSTOS UNITÁRIOS DE MÃO DE OBRA.</t>
  </si>
  <si>
    <t>ATENÇÃO PARA A PLANILHA RESUMO GERAL ONDE DEVERÃO CONSTAR OS PERCENTUAIS DE BDI DISTINTOS PARA SERVIÇOS GERAIS E SERVIÇOS DE SIMPLES FORNECIMENTO.
ALÉM DO RESUMO GERAL, O BDI INDICADO SERÁ UTILIZADO NAS DISCIPLINAS PARA CÁLCULOS DE PREÇOS UNITÁRIOS</t>
  </si>
  <si>
    <t>GERAL - P109 - BIOLOGIA CELULAR INSTALAÇÃO DE MICROSCÓPIO TALOS F200C</t>
  </si>
  <si>
    <t>ESCOPO GERAL</t>
  </si>
  <si>
    <t>CANTEIRO DE OBRA - MOBILIZAÇÃO, DESMOBILIZAÇÃO E ADMINISTRAÇÃO OBRA DE PEQUENO PORTE</t>
  </si>
  <si>
    <t>EQUIPE DE ADMINISTRAÇÃO LOCAL</t>
  </si>
  <si>
    <t>DEMOLIÇÃO DE TELHAS EM GERAL, EXCLUSIVE TELHAS DE BARRO COZIDO E VIDRO</t>
  </si>
  <si>
    <t>Demolição mecanizada de pavimento ou piso em concreto, inclusive fragmentação, carregamento, transporte até 1 quilômetro e descarregamento ( Base para Microscópio)</t>
  </si>
  <si>
    <t>Desmonte (levantamento) mecanizado de pavimento em paralelepípedo ou lajota de concreto, inclusive carregamento, transporte até 1 quilômetro e descarregamento</t>
  </si>
  <si>
    <t>Demolição manual de alvenaria de elevação ou elemento vazado, incluindo revestimento</t>
  </si>
  <si>
    <t>Demolição manual de forro qualquer, inclusive sistema de fixação/tarugamento</t>
  </si>
  <si>
    <t>Retirada de esquadria metálica em geral</t>
  </si>
  <si>
    <t>Reaterro compactado mecanizado de vala ou cava com compactador ( Base para Microscópio)</t>
  </si>
  <si>
    <t>Armadura em tela soldada de aço ( Base para Microscópio)</t>
  </si>
  <si>
    <t>Concreto preparado no local, fck = 20 Mpa ( Base para Microscópio)</t>
  </si>
  <si>
    <t>Concreto preparado no local, fck = 20 Mpa ( Base para CONDENSADORAS)</t>
  </si>
  <si>
    <t>RAMPA DE ACESSIBILIDADE EM CONCRETO MOLDADO IN LOCO, EM CALÇADA PRÉ EXISTENTE COM LARGURA MENOR À 3,00 M, FCK 25MPA, COM PISO PODOTÁTIL. AF_03/2024</t>
  </si>
  <si>
    <t>Armadura em tela soldada de aço ( RAMPA E PISOS CIMENTADOS EXTERNOS)</t>
  </si>
  <si>
    <t>Pd- PORTA DUPLA DE ABRIR PADRÃO SALA LIMPA EM CHAPA PRÉ PINTADA COM NÚCLEO EM PIR COR BRANCO RAL 9003, COM VISOR TOTAL DUPLO. COM PUXADOR EM AÇO INOX LIXADO, FECHADURA ELETROMAGNÉTICA E IMÃ NEODIMEO. MOLA AÉREA DORMA EM INOX OU EQUIVALENTE TÉCNICO. SISTEMA DE VEDAÇÃO C/ REGULAGEM DE ALTURA.</t>
  </si>
  <si>
    <t>P - PORTA DE ABRIR PADRÃO SALA LIMPA EM CHAPA PRÉ PINTADA COM NÚCLEO EM PIR, COR BRANCO RAL 9003. COM VISOR,  COM PUXADOR EM AÇO INOX LIXADO, FECHADURA ELETROMAGNÉTICA E IMÃ NEODIMEO, MOLA AÉREA DORMA EM INOX OU EQUIVALENTE TÉCNICO. SISTEMA DE VEDAÇÃO C/ REGULAGEM DE ALTURA. COM PELÍCULA 3M DE PROTEÇÃO SOLAR.</t>
  </si>
  <si>
    <t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t>
  </si>
  <si>
    <t>CANTO SANITÁRIO EM ALUMINIO ANODIZADO 50 mm .</t>
  </si>
  <si>
    <t>Concha (canto sanitário) de arremate em alumínio anodizado fosco</t>
  </si>
  <si>
    <t xml:space="preserve">FORRO AUTOPORTANTE SERÃO FABRICADAS COM NÚCLEO EM POLIISOCIANURATO (PIR) INJETADO COM RETARDANTE A CHAMA, COM UMA FACE REVESTIDA COM CHAPA DE AÇO INOX ESCOVADO COM ESPESSURA 0,70 MM E OUTRA FACE COM CHAPA DE AÇO GALVANIZADO COM PINTURA EPÓXI EM PROCESSO CONTÍNUO COM ESPESSURA 0,65MM, COR BRANCO RAL 9003. DIVISÓRIA COM ESPESSURA FINAL DE 50MM. DEVERÁ SER CONSIDERADA A RECOMPOSIÇÃO DE TRECHOS DO FORRO QUE SOFRAM INTERFERÊNCIAS DE PROJETOS COMPLEMENTARES (ELÉTRICA, HVAC ETC), ESSAS INTERFERENCIAS DEVEM SER APONTADAS NAS COMPATIBILIZAÇÕES DE PROJETOS. A ESTRUTURAÇÃO SERÁ CONSTITUÍDA EM TODOS OS ENCONTROS ENTRE PLACAS, POR FIXAÇÃO DE BARRAS-CHATA DE AÇO GALVANIZADO SUPORTADAS POR VARÕES ROSCADOS EM AÇO ZINCADO, FIXADOS À ESTRUTURA METÁLICA OU LAJE EXISTENTE, INTERTRAVADAS POR PERFILADOS EM ALUMÍNIO E ARREMATES EM AÇO GALVANIZADO.
  O ACABAMENTO FINAL ENTRE PLACAS DE FORRO SERÁ FEITO COM APLICAÇÃO DE SILICONE, NA COR BRANCA, EM TODOS OS PONTOS DE UNIÃO DE PLACAS. DESSA FORMA, TODO FORRO SERÁ PLANIFICADO E ESTANQUE. O FORRO DEVERÁ SUPORTAR CARGAS NÃO PERMANENTES DE ATÉ 150 KGF/M2.
 VERIFICAR NA COMPATIBILIZAÇÃO DO PROJETO DE ARQUITETURA E DE SEUS COMPLEMENTARES A NECESSIDADE DE TAMPAS E ALÇAPÕES DE ACESSO PARA INSPEÇÃO DE INSTALAÇÕES. NESSE CASO, ESTES ELEMENTOS DEVERÃO SER DO MESMO MATERIAL DO FORRO COM REQUADRO DE ALUMÍNIO E TAMPO REMOVÍVEL, COM VEDAÇÃO QUE GARANTA ESTANQUEIDADE ENTRE OS AMBIENTES.
OS FORROS DEVERÃO SER EXECUTADOS TODOS EM PANO ÚNICO. </t>
  </si>
  <si>
    <t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t>
  </si>
  <si>
    <t>FORNECIMENTO DE ESTRUTURA METÁLICA PARA COBERTURA</t>
  </si>
  <si>
    <t>MONTAGEM DE ESTRUTURA METÁLICA PARA COBERTURA</t>
  </si>
  <si>
    <t>GALVANIZAÇÃO A FOGO EM ESTRUTURA METÁLICA</t>
  </si>
  <si>
    <t>TELHA TRAPEZOIDAL DUPLA EM AÇO GALVANIZADO - E= 0,8MM, REVESTIMENTO B, H=40MM - PINTADA 1 FACE - MIOLO EM POLIURETANO E=30MM</t>
  </si>
  <si>
    <t>Calha, rufo, afins em chapa galvanizada nº 24 - corte 0,50 m</t>
  </si>
  <si>
    <t>Tubo de PVC rígido branco PxB com virola e anel de borracha, linha esgoto série normal, DN= 100 mm, inclusive conexões</t>
  </si>
  <si>
    <t>ESTACA DE CONCRETO MOLDADA NO LOCAL, TIPO "STRAUSS" - ATÉ 20T</t>
  </si>
  <si>
    <t>ARRASAMENTO DE ESTACA</t>
  </si>
  <si>
    <t>Armadura em barra de aço CA-50 (A ou B) fyk = 500 Mpa (BALDRAMES E BLOCOS)</t>
  </si>
  <si>
    <t>Armadura em tela soldada de aço ( PAVIMENTAÇÃO DE ÁREAS INTERNAS)</t>
  </si>
  <si>
    <t>Concreto usinado, fck = 25 MPa</t>
  </si>
  <si>
    <t>Forma em madeira comum para fundação</t>
  </si>
  <si>
    <t>Cimentado desempenado ( ACABAMENTO DO PISO NA CASA DE MÁQUINA)</t>
  </si>
  <si>
    <t>Porta/portão de abrir em chapa, sob medida  ( portão e abrigo de cilindros)</t>
  </si>
  <si>
    <t>Porta/portão tipo gradil sob medida</t>
  </si>
  <si>
    <t>Gradil em aço galvanizado eletrofundido, malha 65 x 132 mm e pintura eletrostática</t>
  </si>
  <si>
    <t>Armário/gabinete embutido em MDF sob medida, revestido em laminado melamínico, com portas e prateleiras</t>
  </si>
  <si>
    <t>Tampo/bancada em granito, com frontão, espessura de 2 cm, acabamento polido</t>
  </si>
  <si>
    <t>Cuba em aço inoxidável simples de 560x330x140mm</t>
  </si>
  <si>
    <t>Tubo de PVC rígido soldável marrom, DN= 25 mm, (3/4´), inclusive conexões</t>
  </si>
  <si>
    <t>Tubo de PVC rígido branco, pontas lisas, soldável, linha esgoto série normal, DN= 40 mm, inclusive conexões</t>
  </si>
  <si>
    <t>Sifão plástico sanfonado universal de 1´</t>
  </si>
  <si>
    <t>Engate flexível metálico DN= 1/2´</t>
  </si>
  <si>
    <t>Válvula americana</t>
  </si>
  <si>
    <t>Registro regulador de vazão para torneira, misturador e bidê, em latão cromado com canopla, DN= 1/2´</t>
  </si>
  <si>
    <t>Torneira de mesa para pia com bica móvel e arejador em latão fundido cromado</t>
  </si>
  <si>
    <t>Alvenaria de bloco de concreto de vedação de 9 cm - classe C</t>
  </si>
  <si>
    <t>Alvenaria de bloco de concreto de vedação de 14 cm - classe C ( FECHAMENTO DE PORTAS E CAIXILHOS)</t>
  </si>
  <si>
    <t>Estucamento e lixamento de concreto deteriorado</t>
  </si>
  <si>
    <t>Massa corrida a base de PVA</t>
  </si>
  <si>
    <t>Epóxi em massa, inclusive preparo</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</si>
  <si>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</si>
  <si>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</si>
  <si>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</si>
  <si>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</si>
  <si>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</si>
  <si>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</si>
  <si>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</si>
  <si>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</si>
  <si>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</si>
  <si>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</si>
  <si>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</si>
  <si>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</si>
  <si>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</si>
  <si>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</si>
  <si>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</si>
  <si>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</si>
  <si>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</si>
  <si>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</si>
  <si>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</si>
  <si>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</si>
  <si>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</si>
  <si>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</si>
  <si>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</si>
  <si>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</si>
  <si>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</si>
  <si>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</si>
  <si>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</si>
  <si>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</si>
  <si>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</si>
  <si>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</si>
  <si>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</si>
  <si>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</si>
  <si>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</si>
  <si>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</si>
  <si>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</si>
  <si>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</si>
  <si>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</si>
  <si>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</si>
  <si>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</si>
  <si>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</si>
  <si>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</si>
  <si>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</si>
  <si>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</si>
  <si>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</si>
  <si>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MES</t>
  </si>
  <si>
    <t>2,10 X 1,55</t>
  </si>
  <si>
    <t>KG</t>
  </si>
  <si>
    <t>1,4 x 2,3 m</t>
  </si>
  <si>
    <t>0,90 X 2,10 M</t>
  </si>
  <si>
    <t>h = 4,0m</t>
  </si>
  <si>
    <t>50mm</t>
  </si>
  <si>
    <t>DE 0 A 5 METROS DE PROF.</t>
  </si>
  <si>
    <t>DE 5 A 10 METROS DE PROF.</t>
  </si>
  <si>
    <t>DE 10 A 15 METROS DE PROF.</t>
  </si>
  <si>
    <t>DE 15 A 20 METROS DE PROF.</t>
  </si>
  <si>
    <t>01/01</t>
  </si>
  <si>
    <t>P109-DI-AU-PL-PB-01</t>
  </si>
  <si>
    <t>Escavação manual em solo de 1ª e 2ª categoria em vala ou cava até 1,5 m (Base para Microscópio)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</si>
</sst>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23"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0" fontId="11"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xf numFmtId="0" fontId="10" fillId="0" borderId="0"/>
    <xf numFmtId="0" fontId="10" fillId="0" borderId="0"/>
    <xf numFmtId="0" fontId="11" fillId="0" borderId="0"/>
    <xf numFmtId="0" fontId="1" fillId="0" borderId="0"/>
    <xf numFmtId="0" fontId="18" fillId="0" borderId="0"/>
    <xf numFmtId="44" fontId="10" fillId="0" borderId="0" applyFont="0" applyFill="0" applyBorder="0" applyAlignment="0" applyProtection="0"/>
    <xf numFmtId="0" fontId="19" fillId="0" borderId="0">
      <alignment vertical="top"/>
    </xf>
    <xf numFmtId="0" fontId="10" fillId="0" borderId="0"/>
    <xf numFmtId="0" fontId="10" fillId="0" borderId="0"/>
    <xf numFmtId="43"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43" fontId="17" fillId="0" borderId="0" applyFont="0" applyFill="0" applyBorder="0" applyAlignment="0" applyProtection="0"/>
    <xf numFmtId="0" fontId="20" fillId="0" borderId="0"/>
    <xf numFmtId="0" fontId="1" fillId="0" borderId="0"/>
    <xf numFmtId="44" fontId="10" fillId="0" borderId="0" applyFont="0" applyFill="0" applyBorder="0" applyAlignment="0" applyProtection="0"/>
    <xf numFmtId="0" fontId="20" fillId="0" borderId="0"/>
    <xf numFmtId="0" fontId="10" fillId="0" borderId="0"/>
    <xf numFmtId="0" fontId="20" fillId="0" borderId="0"/>
    <xf numFmtId="0" fontId="20" fillId="0" borderId="0"/>
    <xf numFmtId="43" fontId="10" fillId="0" borderId="0" applyFont="0" applyFill="0" applyBorder="0" applyAlignment="0" applyProtection="0"/>
    <xf numFmtId="0" fontId="10" fillId="0" borderId="0"/>
    <xf numFmtId="44" fontId="1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7" fillId="0" borderId="0"/>
    <xf numFmtId="43" fontId="17" fillId="0" borderId="0" applyFont="0" applyFill="0" applyBorder="0" applyAlignment="0" applyProtection="0"/>
    <xf numFmtId="44" fontId="1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cellStyleXfs>
  <cellXfs count="145">
    <xf numFmtId="0" fontId="0" fillId="0" borderId="0" xfId="0"/>
    <xf numFmtId="14" fontId="6" fillId="0" borderId="13" xfId="4" applyNumberFormat="1" applyFont="1" applyBorder="1" applyAlignment="1" applyProtection="1">
      <alignment horizontal="center" vertical="center"/>
      <protection locked="0"/>
    </xf>
    <xf numFmtId="10" fontId="22" fillId="0" borderId="5" xfId="11" applyNumberFormat="1" applyFont="1" applyFill="1" applyBorder="1" applyAlignment="1" applyProtection="1">
      <alignment horizontal="center" vertical="center" wrapText="1"/>
      <protection locked="0"/>
    </xf>
    <xf numFmtId="44" fontId="7" fillId="0" borderId="5" xfId="20" applyFont="1" applyFill="1" applyBorder="1" applyAlignment="1" applyProtection="1">
      <alignment vertical="center" wrapText="1"/>
    </xf>
    <xf numFmtId="44" fontId="13" fillId="4" borderId="5" xfId="20" applyFont="1" applyFill="1" applyBorder="1" applyAlignment="1" applyProtection="1">
      <alignment vertical="center" wrapText="1"/>
    </xf>
    <xf numFmtId="44" fontId="7" fillId="0" borderId="5" xfId="20" applyFont="1" applyBorder="1" applyAlignment="1" applyProtection="1">
      <alignment vertical="center" wrapText="1"/>
      <protection locked="0"/>
    </xf>
    <xf numFmtId="44" fontId="7" fillId="0" borderId="5" xfId="20" applyFont="1" applyBorder="1" applyAlignment="1" applyProtection="1">
      <alignment vertical="center" wrapText="1"/>
    </xf>
    <xf numFmtId="44" fontId="16" fillId="4" borderId="3" xfId="20" applyFont="1" applyFill="1" applyBorder="1" applyAlignment="1" applyProtection="1">
      <alignment vertical="center"/>
    </xf>
    <xf numFmtId="44" fontId="16" fillId="4" borderId="4" xfId="20" applyFont="1" applyFill="1" applyBorder="1" applyAlignment="1" applyProtection="1">
      <alignment vertical="center"/>
    </xf>
    <xf numFmtId="0" fontId="9" fillId="0" borderId="0" xfId="0" applyFont="1" applyProtection="1">
      <protection locked="0"/>
    </xf>
    <xf numFmtId="166" fontId="9" fillId="0" borderId="0" xfId="0" applyNumberFormat="1" applyFont="1" applyProtection="1">
      <protection locked="0"/>
    </xf>
    <xf numFmtId="4" fontId="9" fillId="0" borderId="0" xfId="0" applyNumberFormat="1" applyFont="1" applyProtection="1">
      <protection locked="0"/>
    </xf>
    <xf numFmtId="0" fontId="9" fillId="0" borderId="0" xfId="0" applyFont="1" applyAlignment="1" applyProtection="1">
      <alignment horizontal="left"/>
      <protection locked="0"/>
    </xf>
    <xf numFmtId="0" fontId="7" fillId="0" borderId="0" xfId="0" applyFont="1" applyProtection="1">
      <protection locked="0"/>
    </xf>
    <xf numFmtId="0" fontId="6"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Protection="1">
      <protection locked="0"/>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44" fontId="22" fillId="0" borderId="6" xfId="20" applyFont="1" applyFill="1" applyBorder="1" applyAlignment="1" applyProtection="1">
      <alignment horizontal="center" vertical="center" wrapText="1"/>
    </xf>
    <xf numFmtId="44" fontId="22" fillId="0" borderId="4" xfId="20" applyFont="1" applyFill="1" applyBorder="1" applyAlignment="1" applyProtection="1">
      <alignment horizontal="center" vertical="center" wrapText="1"/>
    </xf>
    <xf numFmtId="44" fontId="22" fillId="3" borderId="13" xfId="20" applyFont="1" applyFill="1" applyBorder="1" applyAlignment="1" applyProtection="1">
      <alignment horizontal="center" vertical="center" wrapText="1"/>
    </xf>
    <xf numFmtId="0" fontId="9"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44" fontId="21" fillId="4" borderId="3" xfId="11" applyNumberFormat="1" applyFont="1" applyFill="1" applyBorder="1" applyAlignment="1" applyProtection="1">
      <alignment horizontal="center" vertical="center"/>
    </xf>
    <xf numFmtId="10" fontId="21" fillId="4" borderId="3" xfId="11" applyNumberFormat="1" applyFont="1" applyFill="1" applyBorder="1" applyAlignment="1" applyProtection="1">
      <alignment horizontal="center" vertic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1" xfId="0" applyFont="1" applyFill="1" applyBorder="1" applyAlignment="1">
      <alignment horizontal="center"/>
    </xf>
    <xf numFmtId="0" fontId="9" fillId="3" borderId="8" xfId="0" applyFont="1" applyFill="1" applyBorder="1"/>
    <xf numFmtId="0" fontId="9" fillId="3" borderId="0" xfId="0" applyFont="1" applyFill="1"/>
    <xf numFmtId="0" fontId="9" fillId="3" borderId="9" xfId="0" applyFont="1" applyFill="1" applyBorder="1"/>
    <xf numFmtId="0" fontId="7" fillId="3" borderId="8" xfId="0" applyFont="1" applyFill="1" applyBorder="1"/>
    <xf numFmtId="0" fontId="7" fillId="3" borderId="0" xfId="0" applyFont="1" applyFill="1"/>
    <xf numFmtId="0" fontId="7" fillId="3" borderId="0" xfId="0" quotePrefix="1" applyFont="1" applyFill="1"/>
    <xf numFmtId="0" fontId="7" fillId="3" borderId="8" xfId="0" quotePrefix="1" applyFont="1" applyFill="1" applyBorder="1"/>
    <xf numFmtId="0" fontId="7" fillId="3" borderId="8" xfId="0" applyFont="1" applyFill="1" applyBorder="1" applyAlignment="1">
      <alignment horizontal="left"/>
    </xf>
    <xf numFmtId="0" fontId="7" fillId="3" borderId="0" xfId="0" applyFont="1" applyFill="1" applyAlignment="1">
      <alignment horizontal="left"/>
    </xf>
    <xf numFmtId="0" fontId="7" fillId="3" borderId="9" xfId="0" applyFont="1" applyFill="1" applyBorder="1" applyAlignment="1">
      <alignment horizontal="left"/>
    </xf>
    <xf numFmtId="0" fontId="7" fillId="3" borderId="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8" xfId="0" applyFont="1" applyFill="1" applyBorder="1" applyAlignment="1">
      <alignment horizontal="left" wrapText="1"/>
    </xf>
    <xf numFmtId="0" fontId="7" fillId="3" borderId="0" xfId="0" applyFont="1" applyFill="1" applyAlignment="1">
      <alignment horizontal="left" wrapText="1"/>
    </xf>
    <xf numFmtId="0" fontId="7" fillId="3" borderId="9" xfId="0" applyFont="1" applyFill="1" applyBorder="1" applyAlignment="1">
      <alignment horizontal="left"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5" fillId="2" borderId="2"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3" fillId="0" borderId="6" xfId="3" applyFont="1" applyBorder="1" applyAlignment="1" applyProtection="1">
      <alignment horizontal="center" vertical="center"/>
    </xf>
    <xf numFmtId="0" fontId="3" fillId="0" borderId="3" xfId="3" applyFont="1" applyBorder="1" applyAlignment="1" applyProtection="1">
      <alignment horizontal="center" vertical="center"/>
    </xf>
    <xf numFmtId="0" fontId="3" fillId="0" borderId="4" xfId="3" applyFont="1" applyBorder="1" applyAlignment="1" applyProtection="1">
      <alignment horizontal="center" vertical="center"/>
    </xf>
    <xf numFmtId="0" fontId="9" fillId="0" borderId="0" xfId="0" applyFont="1" applyAlignment="1" applyProtection="1">
      <alignment vertical="center"/>
    </xf>
    <xf numFmtId="0" fontId="5" fillId="2" borderId="8" xfId="3" applyFont="1" applyFill="1" applyBorder="1" applyAlignment="1" applyProtection="1">
      <alignment horizontal="center" vertical="center" wrapText="1"/>
    </xf>
    <xf numFmtId="0" fontId="5" fillId="2" borderId="9" xfId="3" applyFont="1" applyFill="1" applyBorder="1" applyAlignment="1" applyProtection="1">
      <alignment horizontal="center" vertical="center" wrapText="1"/>
    </xf>
    <xf numFmtId="0" fontId="4" fillId="3" borderId="2" xfId="4" applyFont="1" applyFill="1" applyBorder="1" applyAlignment="1" applyProtection="1">
      <alignment horizontal="left" vertical="center"/>
    </xf>
    <xf numFmtId="0" fontId="4" fillId="3" borderId="7" xfId="4" applyFont="1" applyFill="1" applyBorder="1" applyAlignment="1" applyProtection="1">
      <alignment horizontal="left" vertical="center"/>
    </xf>
    <xf numFmtId="0" fontId="4" fillId="3" borderId="1" xfId="4" applyFont="1" applyFill="1" applyBorder="1" applyAlignment="1" applyProtection="1">
      <alignment horizontal="left" vertical="center"/>
    </xf>
    <xf numFmtId="0" fontId="4" fillId="3" borderId="14" xfId="4" applyFont="1" applyFill="1" applyBorder="1" applyAlignment="1" applyProtection="1">
      <alignment horizontal="left" vertical="center"/>
    </xf>
    <xf numFmtId="0" fontId="6" fillId="0" borderId="10" xfId="4" applyFont="1" applyBorder="1" applyAlignment="1" applyProtection="1">
      <alignment horizontal="center" vertical="center"/>
    </xf>
    <xf numFmtId="0" fontId="6" fillId="0" borderId="11" xfId="4" applyFont="1" applyBorder="1" applyAlignment="1" applyProtection="1">
      <alignment horizontal="center" vertical="center"/>
    </xf>
    <xf numFmtId="0" fontId="6" fillId="0" borderId="12" xfId="4" applyFont="1" applyBorder="1" applyAlignment="1" applyProtection="1">
      <alignment horizontal="center" vertical="center"/>
    </xf>
    <xf numFmtId="0" fontId="4" fillId="3" borderId="1" xfId="4" applyFont="1" applyFill="1" applyBorder="1" applyAlignment="1" applyProtection="1">
      <alignment vertical="center"/>
    </xf>
    <xf numFmtId="0" fontId="3" fillId="0" borderId="10" xfId="2" quotePrefix="1" applyFont="1" applyBorder="1" applyAlignment="1" applyProtection="1">
      <alignment horizontal="center" vertical="center"/>
    </xf>
    <xf numFmtId="16" fontId="3" fillId="0" borderId="13" xfId="2" quotePrefix="1" applyNumberFormat="1" applyFont="1" applyBorder="1" applyAlignment="1" applyProtection="1">
      <alignment horizontal="center" vertical="center"/>
    </xf>
    <xf numFmtId="0" fontId="13" fillId="5" borderId="7" xfId="4" applyFont="1" applyFill="1" applyBorder="1" applyAlignment="1" applyProtection="1">
      <alignment horizontal="center" vertical="center" wrapText="1"/>
    </xf>
    <xf numFmtId="0" fontId="13" fillId="5" borderId="1" xfId="4" applyFont="1" applyFill="1" applyBorder="1" applyAlignment="1" applyProtection="1">
      <alignment horizontal="center" vertical="center" wrapText="1"/>
    </xf>
    <xf numFmtId="0" fontId="6" fillId="0" borderId="16" xfId="4" applyFont="1" applyBorder="1" applyAlignment="1" applyProtection="1">
      <alignment horizontal="center" vertical="center"/>
    </xf>
    <xf numFmtId="0" fontId="6" fillId="0" borderId="17" xfId="4" applyFont="1" applyBorder="1" applyAlignment="1" applyProtection="1">
      <alignment horizontal="center" vertical="center"/>
    </xf>
    <xf numFmtId="0" fontId="13" fillId="5" borderId="0" xfId="4" applyFont="1" applyFill="1" applyAlignment="1" applyProtection="1">
      <alignment horizontal="center" vertical="center" wrapText="1"/>
    </xf>
    <xf numFmtId="0" fontId="13" fillId="5" borderId="9" xfId="4" applyFont="1" applyFill="1" applyBorder="1" applyAlignment="1" applyProtection="1">
      <alignment horizontal="center" vertical="center" wrapText="1"/>
    </xf>
    <xf numFmtId="0" fontId="13" fillId="5" borderId="18" xfId="3" applyFont="1" applyFill="1" applyBorder="1" applyAlignment="1" applyProtection="1">
      <alignment horizontal="center" vertical="center" wrapText="1"/>
    </xf>
    <xf numFmtId="0" fontId="13" fillId="5" borderId="15" xfId="3" applyFont="1" applyFill="1" applyBorder="1" applyAlignment="1" applyProtection="1">
      <alignment horizontal="center" vertical="center" wrapText="1"/>
    </xf>
    <xf numFmtId="43" fontId="13" fillId="5" borderId="15" xfId="3" applyNumberFormat="1" applyFont="1" applyFill="1" applyBorder="1" applyAlignment="1" applyProtection="1">
      <alignment horizontal="center" vertical="center" wrapText="1"/>
    </xf>
    <xf numFmtId="0" fontId="13" fillId="5" borderId="19" xfId="3" applyFont="1" applyFill="1" applyBorder="1" applyAlignment="1" applyProtection="1">
      <alignment horizontal="center" vertical="center" wrapText="1"/>
    </xf>
    <xf numFmtId="0" fontId="13" fillId="5" borderId="0" xfId="3" applyFont="1" applyFill="1" applyAlignment="1" applyProtection="1">
      <alignment horizontal="center" vertical="center" wrapText="1"/>
    </xf>
    <xf numFmtId="43" fontId="13" fillId="5" borderId="0" xfId="3" applyNumberFormat="1" applyFont="1" applyFill="1" applyAlignment="1" applyProtection="1">
      <alignment horizontal="center" vertical="center" wrapText="1"/>
    </xf>
    <xf numFmtId="1" fontId="13" fillId="4" borderId="6" xfId="3" quotePrefix="1" applyNumberFormat="1" applyFont="1" applyFill="1" applyBorder="1" applyAlignment="1" applyProtection="1">
      <alignment vertical="center"/>
    </xf>
    <xf numFmtId="1" fontId="13" fillId="4" borderId="3" xfId="3" quotePrefix="1" applyNumberFormat="1" applyFont="1" applyFill="1" applyBorder="1" applyAlignment="1" applyProtection="1">
      <alignment vertical="center"/>
    </xf>
    <xf numFmtId="1" fontId="13" fillId="4" borderId="4" xfId="3" quotePrefix="1" applyNumberFormat="1" applyFont="1" applyFill="1" applyBorder="1" applyAlignment="1" applyProtection="1">
      <alignment vertical="center"/>
    </xf>
    <xf numFmtId="0" fontId="7" fillId="0" borderId="0" xfId="0" applyFont="1" applyAlignment="1" applyProtection="1">
      <alignment vertical="center"/>
    </xf>
    <xf numFmtId="1" fontId="13" fillId="4" borderId="5" xfId="3" quotePrefix="1" applyNumberFormat="1" applyFont="1" applyFill="1" applyBorder="1" applyAlignment="1" applyProtection="1">
      <alignment horizontal="center" vertical="center" wrapText="1"/>
    </xf>
    <xf numFmtId="49" fontId="13" fillId="4" borderId="6" xfId="3" applyNumberFormat="1" applyFont="1" applyFill="1" applyBorder="1" applyAlignment="1" applyProtection="1">
      <alignment horizontal="left" vertical="center"/>
    </xf>
    <xf numFmtId="164" fontId="13" fillId="4" borderId="5" xfId="3" applyNumberFormat="1" applyFont="1" applyFill="1" applyBorder="1" applyAlignment="1" applyProtection="1">
      <alignment horizontal="center" vertical="center" wrapText="1"/>
    </xf>
    <xf numFmtId="0" fontId="13" fillId="4" borderId="5" xfId="3" applyFont="1" applyFill="1" applyBorder="1" applyAlignment="1" applyProtection="1">
      <alignment horizontal="center" vertical="center" wrapText="1"/>
    </xf>
    <xf numFmtId="4" fontId="13" fillId="4" borderId="5" xfId="3" applyNumberFormat="1" applyFont="1" applyFill="1" applyBorder="1" applyAlignment="1" applyProtection="1">
      <alignment horizontal="center" vertical="center" wrapText="1"/>
    </xf>
    <xf numFmtId="1" fontId="7" fillId="0" borderId="5" xfId="3" quotePrefix="1" applyNumberFormat="1" applyFont="1" applyBorder="1" applyAlignment="1" applyProtection="1">
      <alignment horizontal="center" vertical="center"/>
    </xf>
    <xf numFmtId="49" fontId="7" fillId="0" borderId="6" xfId="3" applyNumberFormat="1" applyFont="1" applyBorder="1" applyAlignment="1" applyProtection="1">
      <alignment horizontal="left" vertical="center" wrapText="1"/>
    </xf>
    <xf numFmtId="164" fontId="7" fillId="0" borderId="5" xfId="3" applyNumberFormat="1" applyFont="1" applyBorder="1" applyAlignment="1" applyProtection="1">
      <alignment horizontal="center" vertical="center"/>
    </xf>
    <xf numFmtId="0" fontId="7" fillId="0" borderId="5" xfId="10" applyFont="1" applyBorder="1" applyAlignment="1" applyProtection="1">
      <alignment horizontal="center" vertical="center" wrapText="1"/>
    </xf>
    <xf numFmtId="4" fontId="7" fillId="0" borderId="5" xfId="3" applyNumberFormat="1" applyFont="1" applyBorder="1" applyAlignment="1" applyProtection="1">
      <alignment horizontal="center" vertical="center" wrapText="1"/>
    </xf>
    <xf numFmtId="0" fontId="15" fillId="4" borderId="10" xfId="0" applyFont="1" applyFill="1" applyBorder="1" applyAlignment="1" applyProtection="1">
      <alignment vertical="center"/>
    </xf>
    <xf numFmtId="166" fontId="16" fillId="4" borderId="3" xfId="0" applyNumberFormat="1" applyFont="1" applyFill="1" applyBorder="1" applyAlignment="1" applyProtection="1">
      <alignment horizontal="right" vertical="center"/>
    </xf>
    <xf numFmtId="43" fontId="7" fillId="0" borderId="0" xfId="0" applyNumberFormat="1" applyFont="1" applyAlignment="1" applyProtection="1">
      <alignment vertical="center"/>
    </xf>
    <xf numFmtId="0" fontId="0" fillId="0" borderId="0" xfId="0" applyAlignment="1" applyProtection="1">
      <alignment vertical="center"/>
    </xf>
    <xf numFmtId="0" fontId="5" fillId="0" borderId="2"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8" fillId="3" borderId="6" xfId="3" applyFont="1" applyFill="1" applyBorder="1" applyAlignment="1" applyProtection="1">
      <alignment horizontal="center" vertical="center"/>
    </xf>
    <xf numFmtId="0" fontId="8" fillId="3" borderId="3" xfId="3" applyFont="1" applyFill="1" applyBorder="1" applyAlignment="1" applyProtection="1">
      <alignment horizontal="center" vertical="center"/>
    </xf>
    <xf numFmtId="0" fontId="8" fillId="3" borderId="4" xfId="3" applyFont="1" applyFill="1" applyBorder="1" applyAlignment="1" applyProtection="1">
      <alignment horizontal="center" vertical="center"/>
    </xf>
    <xf numFmtId="0" fontId="9" fillId="0" borderId="0" xfId="0" applyFont="1" applyProtection="1"/>
    <xf numFmtId="0" fontId="5" fillId="0" borderId="8"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horizontal="center" vertical="center" wrapText="1"/>
    </xf>
    <xf numFmtId="0" fontId="3" fillId="3" borderId="6" xfId="4" applyFont="1" applyFill="1" applyBorder="1" applyAlignment="1" applyProtection="1">
      <alignment horizontal="center" vertical="center"/>
    </xf>
    <xf numFmtId="0" fontId="3" fillId="3" borderId="3" xfId="4" applyFont="1" applyFill="1" applyBorder="1" applyAlignment="1" applyProtection="1">
      <alignment horizontal="center" vertical="center"/>
    </xf>
    <xf numFmtId="0" fontId="3" fillId="3" borderId="4" xfId="4" applyFont="1" applyFill="1" applyBorder="1" applyAlignment="1" applyProtection="1">
      <alignment horizontal="center" vertical="center"/>
    </xf>
    <xf numFmtId="0" fontId="7" fillId="3" borderId="2" xfId="4" applyFont="1" applyFill="1" applyBorder="1" applyAlignment="1" applyProtection="1">
      <alignment vertical="center"/>
    </xf>
    <xf numFmtId="0" fontId="7" fillId="3" borderId="7" xfId="4" applyFont="1" applyFill="1" applyBorder="1" applyAlignment="1" applyProtection="1">
      <alignment vertical="center"/>
    </xf>
    <xf numFmtId="0" fontId="14" fillId="3" borderId="14" xfId="4" applyFont="1" applyFill="1" applyBorder="1" applyAlignment="1" applyProtection="1">
      <alignment horizontal="left" vertical="center"/>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3" borderId="10" xfId="4" applyFont="1" applyFill="1" applyBorder="1" applyAlignment="1" applyProtection="1">
      <alignment horizontal="center" vertical="center"/>
    </xf>
    <xf numFmtId="0" fontId="8" fillId="3" borderId="11" xfId="4" applyFont="1" applyFill="1" applyBorder="1" applyAlignment="1" applyProtection="1">
      <alignment horizontal="center" vertical="center"/>
    </xf>
    <xf numFmtId="14" fontId="3" fillId="3" borderId="13" xfId="4" applyNumberFormat="1" applyFont="1" applyFill="1" applyBorder="1" applyAlignment="1" applyProtection="1">
      <alignment horizontal="center" vertical="center"/>
    </xf>
    <xf numFmtId="0" fontId="21" fillId="5" borderId="2" xfId="3" applyFont="1" applyFill="1" applyBorder="1" applyAlignment="1" applyProtection="1">
      <alignment horizontal="center" vertical="center" wrapText="1"/>
    </xf>
    <xf numFmtId="0" fontId="21" fillId="5" borderId="7" xfId="3" applyFont="1" applyFill="1" applyBorder="1" applyAlignment="1" applyProtection="1">
      <alignment horizontal="center" vertical="center" wrapText="1"/>
    </xf>
    <xf numFmtId="0" fontId="21" fillId="5" borderId="1" xfId="3" applyFont="1" applyFill="1" applyBorder="1" applyAlignment="1" applyProtection="1">
      <alignment horizontal="center" vertical="center" wrapText="1"/>
    </xf>
    <xf numFmtId="0" fontId="21" fillId="5" borderId="14" xfId="3" applyFont="1" applyFill="1" applyBorder="1" applyAlignment="1" applyProtection="1">
      <alignment horizontal="center" vertical="center" wrapText="1"/>
    </xf>
    <xf numFmtId="0" fontId="2" fillId="0" borderId="0" xfId="0" applyFont="1" applyAlignment="1" applyProtection="1">
      <alignment vertical="center"/>
    </xf>
    <xf numFmtId="0" fontId="21" fillId="5" borderId="10" xfId="3" applyFont="1" applyFill="1" applyBorder="1" applyAlignment="1" applyProtection="1">
      <alignment horizontal="center" vertical="center" wrapText="1"/>
    </xf>
    <xf numFmtId="0" fontId="21" fillId="5" borderId="11" xfId="3" applyFont="1" applyFill="1" applyBorder="1" applyAlignment="1" applyProtection="1">
      <alignment horizontal="center" vertical="center" wrapText="1"/>
    </xf>
    <xf numFmtId="0" fontId="21" fillId="5" borderId="12" xfId="3" applyFont="1" applyFill="1" applyBorder="1" applyAlignment="1" applyProtection="1">
      <alignment horizontal="center" vertical="center" wrapText="1"/>
    </xf>
    <xf numFmtId="0" fontId="21" fillId="5" borderId="13" xfId="3" applyFont="1" applyFill="1" applyBorder="1" applyAlignment="1" applyProtection="1">
      <alignment horizontal="center" vertical="center" wrapText="1"/>
    </xf>
    <xf numFmtId="1" fontId="22" fillId="0" borderId="6" xfId="3" quotePrefix="1" applyNumberFormat="1" applyFont="1" applyBorder="1" applyAlignment="1" applyProtection="1">
      <alignment horizontal="center" vertical="center"/>
    </xf>
    <xf numFmtId="1" fontId="22" fillId="0" borderId="3" xfId="3" quotePrefix="1" applyNumberFormat="1" applyFont="1" applyBorder="1" applyAlignment="1" applyProtection="1">
      <alignment horizontal="center" vertical="center"/>
    </xf>
    <xf numFmtId="1" fontId="22" fillId="0" borderId="4" xfId="3" quotePrefix="1" applyNumberFormat="1" applyFont="1" applyBorder="1" applyAlignment="1" applyProtection="1">
      <alignment horizontal="center" vertical="center"/>
    </xf>
    <xf numFmtId="1" fontId="22" fillId="0" borderId="6" xfId="3" applyNumberFormat="1" applyFont="1" applyBorder="1" applyAlignment="1" applyProtection="1">
      <alignment horizontal="left" vertical="center" wrapText="1"/>
    </xf>
    <xf numFmtId="1" fontId="22" fillId="0" borderId="3" xfId="3" applyNumberFormat="1" applyFont="1" applyBorder="1" applyAlignment="1" applyProtection="1">
      <alignment horizontal="left" vertical="center" wrapText="1"/>
    </xf>
    <xf numFmtId="1" fontId="22" fillId="0" borderId="4" xfId="3" applyNumberFormat="1" applyFont="1" applyBorder="1" applyAlignment="1" applyProtection="1">
      <alignment horizontal="left" vertical="center" wrapText="1"/>
    </xf>
    <xf numFmtId="1" fontId="22" fillId="0" borderId="5" xfId="3" quotePrefix="1" applyNumberFormat="1" applyFont="1" applyBorder="1" applyAlignment="1" applyProtection="1">
      <alignment horizontal="center" vertical="center"/>
    </xf>
    <xf numFmtId="0" fontId="7" fillId="0" borderId="0" xfId="0" applyFont="1" applyProtection="1"/>
    <xf numFmtId="0" fontId="3" fillId="4" borderId="10" xfId="0" applyFont="1" applyFill="1" applyBorder="1" applyAlignment="1" applyProtection="1">
      <alignment vertical="center"/>
    </xf>
    <xf numFmtId="0" fontId="3" fillId="4" borderId="11" xfId="0" applyFont="1" applyFill="1" applyBorder="1" applyAlignment="1" applyProtection="1">
      <alignment vertical="center"/>
    </xf>
    <xf numFmtId="0" fontId="21" fillId="4" borderId="3" xfId="0" applyFont="1" applyFill="1" applyBorder="1" applyAlignment="1" applyProtection="1">
      <alignment horizontal="right" vertical="center" indent="1"/>
    </xf>
    <xf numFmtId="0" fontId="9" fillId="0" borderId="0" xfId="0" applyFont="1" applyAlignment="1" applyProtection="1">
      <alignment horizontal="left"/>
      <protection locked="0"/>
    </xf>
    <xf numFmtId="9" fontId="9" fillId="0" borderId="0" xfId="11" applyFont="1" applyProtection="1">
      <protection locked="0"/>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42"/>
  <sheetViews>
    <sheetView zoomScale="110" zoomScaleNormal="110" workbookViewId="0">
      <selection activeCell="AE6" sqref="AE6"/>
    </sheetView>
  </sheetViews>
  <sheetFormatPr defaultColWidth="3.54296875" defaultRowHeight="14.5" x14ac:dyDescent="0.35"/>
  <cols>
    <col min="43" max="43" width="3.54296875" customWidth="1"/>
  </cols>
  <sheetData>
    <row r="1" spans="1:25" ht="18.5" x14ac:dyDescent="0.45">
      <c r="A1" s="28" t="s">
        <v>21</v>
      </c>
      <c r="B1" s="29"/>
      <c r="C1" s="29"/>
      <c r="D1" s="29"/>
      <c r="E1" s="29"/>
      <c r="F1" s="29"/>
      <c r="G1" s="29"/>
      <c r="H1" s="29"/>
      <c r="I1" s="29"/>
      <c r="J1" s="29"/>
      <c r="K1" s="29"/>
      <c r="L1" s="29"/>
      <c r="M1" s="29"/>
      <c r="N1" s="29"/>
      <c r="O1" s="29"/>
      <c r="P1" s="29"/>
      <c r="Q1" s="29"/>
      <c r="R1" s="29"/>
      <c r="S1" s="29"/>
      <c r="T1" s="29"/>
      <c r="U1" s="29"/>
      <c r="V1" s="29"/>
      <c r="W1" s="29"/>
      <c r="X1" s="29"/>
      <c r="Y1" s="30"/>
    </row>
    <row r="2" spans="1:25" x14ac:dyDescent="0.35">
      <c r="A2" s="31"/>
      <c r="B2" s="32"/>
      <c r="C2" s="32"/>
      <c r="D2" s="32"/>
      <c r="E2" s="32"/>
      <c r="F2" s="32"/>
      <c r="G2" s="32"/>
      <c r="H2" s="32"/>
      <c r="I2" s="32"/>
      <c r="J2" s="32"/>
      <c r="K2" s="32"/>
      <c r="L2" s="32"/>
      <c r="M2" s="32"/>
      <c r="N2" s="32"/>
      <c r="O2" s="32"/>
      <c r="P2" s="32"/>
      <c r="Q2" s="32"/>
      <c r="R2" s="32"/>
      <c r="S2" s="32"/>
      <c r="T2" s="32"/>
      <c r="U2" s="32"/>
      <c r="V2" s="32"/>
      <c r="W2" s="32"/>
      <c r="X2" s="32"/>
      <c r="Y2" s="33"/>
    </row>
    <row r="3" spans="1:25" ht="15.5" x14ac:dyDescent="0.35">
      <c r="A3" s="34" t="s">
        <v>62</v>
      </c>
      <c r="B3" s="35"/>
      <c r="C3" s="32"/>
      <c r="D3" s="32"/>
      <c r="E3" s="32"/>
      <c r="F3" s="32"/>
      <c r="G3" s="32"/>
      <c r="H3" s="32"/>
      <c r="I3" s="32"/>
      <c r="J3" s="32"/>
      <c r="K3" s="32"/>
      <c r="L3" s="32"/>
      <c r="M3" s="32"/>
      <c r="N3" s="32"/>
      <c r="O3" s="32"/>
      <c r="P3" s="32"/>
      <c r="Q3" s="32"/>
      <c r="R3" s="32"/>
      <c r="S3" s="32"/>
      <c r="T3" s="32"/>
      <c r="U3" s="32"/>
      <c r="V3" s="32"/>
      <c r="W3" s="32"/>
      <c r="X3" s="32"/>
      <c r="Y3" s="33"/>
    </row>
    <row r="4" spans="1:25" ht="15.5" x14ac:dyDescent="0.35">
      <c r="A4" s="34"/>
      <c r="B4" s="36" t="s">
        <v>22</v>
      </c>
      <c r="C4" s="32"/>
      <c r="D4" s="32"/>
      <c r="E4" s="32"/>
      <c r="F4" s="32"/>
      <c r="G4" s="32"/>
      <c r="H4" s="32"/>
      <c r="I4" s="32"/>
      <c r="J4" s="32"/>
      <c r="K4" s="32"/>
      <c r="L4" s="32"/>
      <c r="M4" s="32"/>
      <c r="N4" s="32"/>
      <c r="O4" s="32"/>
      <c r="P4" s="32"/>
      <c r="Q4" s="32"/>
      <c r="R4" s="32"/>
      <c r="S4" s="32"/>
      <c r="T4" s="32"/>
      <c r="U4" s="32"/>
      <c r="V4" s="32"/>
      <c r="W4" s="32"/>
      <c r="X4" s="32"/>
      <c r="Y4" s="33"/>
    </row>
    <row r="5" spans="1:25" ht="15.5" x14ac:dyDescent="0.35">
      <c r="A5" s="37"/>
      <c r="B5" s="36" t="s">
        <v>63</v>
      </c>
      <c r="C5" s="32"/>
      <c r="D5" s="32"/>
      <c r="E5" s="32"/>
      <c r="F5" s="32"/>
      <c r="G5" s="32"/>
      <c r="H5" s="32"/>
      <c r="I5" s="32"/>
      <c r="J5" s="32"/>
      <c r="K5" s="32"/>
      <c r="L5" s="32"/>
      <c r="M5" s="32"/>
      <c r="N5" s="32"/>
      <c r="O5" s="32"/>
      <c r="P5" s="32"/>
      <c r="Q5" s="32"/>
      <c r="R5" s="32"/>
      <c r="S5" s="32"/>
      <c r="T5" s="32"/>
      <c r="U5" s="32"/>
      <c r="V5" s="32"/>
      <c r="W5" s="32"/>
      <c r="X5" s="32"/>
      <c r="Y5" s="33"/>
    </row>
    <row r="6" spans="1:25" ht="15.5" x14ac:dyDescent="0.35">
      <c r="A6" s="34"/>
      <c r="B6" s="36" t="s">
        <v>64</v>
      </c>
      <c r="C6" s="32"/>
      <c r="D6" s="32"/>
      <c r="E6" s="32"/>
      <c r="F6" s="32"/>
      <c r="G6" s="32"/>
      <c r="H6" s="32"/>
      <c r="I6" s="32"/>
      <c r="J6" s="32"/>
      <c r="K6" s="32"/>
      <c r="L6" s="32"/>
      <c r="M6" s="32"/>
      <c r="N6" s="32"/>
      <c r="O6" s="32"/>
      <c r="P6" s="32"/>
      <c r="Q6" s="32"/>
      <c r="R6" s="32"/>
      <c r="S6" s="32"/>
      <c r="T6" s="32"/>
      <c r="U6" s="32"/>
      <c r="V6" s="32"/>
      <c r="W6" s="32"/>
      <c r="X6" s="32"/>
      <c r="Y6" s="33"/>
    </row>
    <row r="7" spans="1:25" ht="15.5" x14ac:dyDescent="0.35">
      <c r="A7" s="34"/>
      <c r="B7" s="35"/>
      <c r="C7" s="32"/>
      <c r="D7" s="32"/>
      <c r="E7" s="32"/>
      <c r="F7" s="32"/>
      <c r="G7" s="32"/>
      <c r="H7" s="32"/>
      <c r="I7" s="32"/>
      <c r="J7" s="32"/>
      <c r="K7" s="32"/>
      <c r="L7" s="32"/>
      <c r="M7" s="32"/>
      <c r="N7" s="32"/>
      <c r="O7" s="32"/>
      <c r="P7" s="32"/>
      <c r="Q7" s="32"/>
      <c r="R7" s="32"/>
      <c r="S7" s="32"/>
      <c r="T7" s="32"/>
      <c r="U7" s="32"/>
      <c r="V7" s="32"/>
      <c r="W7" s="32"/>
      <c r="X7" s="32"/>
      <c r="Y7" s="33"/>
    </row>
    <row r="8" spans="1:25" ht="15.5" x14ac:dyDescent="0.35">
      <c r="A8" s="38" t="s">
        <v>23</v>
      </c>
      <c r="B8" s="39"/>
      <c r="C8" s="39"/>
      <c r="D8" s="39"/>
      <c r="E8" s="39"/>
      <c r="F8" s="39"/>
      <c r="G8" s="39"/>
      <c r="H8" s="39"/>
      <c r="I8" s="39"/>
      <c r="J8" s="39"/>
      <c r="K8" s="39"/>
      <c r="L8" s="39"/>
      <c r="M8" s="39"/>
      <c r="N8" s="39"/>
      <c r="O8" s="39"/>
      <c r="P8" s="39"/>
      <c r="Q8" s="39"/>
      <c r="R8" s="39"/>
      <c r="S8" s="39"/>
      <c r="T8" s="39"/>
      <c r="U8" s="39"/>
      <c r="V8" s="39"/>
      <c r="W8" s="39"/>
      <c r="X8" s="39"/>
      <c r="Y8" s="40"/>
    </row>
    <row r="9" spans="1:25" x14ac:dyDescent="0.35">
      <c r="A9" s="31"/>
      <c r="B9" s="32"/>
      <c r="C9" s="32"/>
      <c r="D9" s="32"/>
      <c r="E9" s="32"/>
      <c r="F9" s="32"/>
      <c r="G9" s="32"/>
      <c r="H9" s="32"/>
      <c r="I9" s="32"/>
      <c r="J9" s="32"/>
      <c r="K9" s="32"/>
      <c r="L9" s="32"/>
      <c r="M9" s="32"/>
      <c r="N9" s="32"/>
      <c r="O9" s="32"/>
      <c r="P9" s="32"/>
      <c r="Q9" s="32"/>
      <c r="R9" s="32"/>
      <c r="S9" s="32"/>
      <c r="T9" s="32"/>
      <c r="U9" s="32"/>
      <c r="V9" s="32"/>
      <c r="W9" s="32"/>
      <c r="X9" s="32"/>
      <c r="Y9" s="33"/>
    </row>
    <row r="10" spans="1:25" ht="15.5" x14ac:dyDescent="0.35">
      <c r="A10" s="38" t="s">
        <v>24</v>
      </c>
      <c r="B10" s="39"/>
      <c r="C10" s="39"/>
      <c r="D10" s="39"/>
      <c r="E10" s="39"/>
      <c r="F10" s="39"/>
      <c r="G10" s="39"/>
      <c r="H10" s="39"/>
      <c r="I10" s="39"/>
      <c r="J10" s="39"/>
      <c r="K10" s="39"/>
      <c r="L10" s="39"/>
      <c r="M10" s="39"/>
      <c r="N10" s="39"/>
      <c r="O10" s="39"/>
      <c r="P10" s="39"/>
      <c r="Q10" s="39"/>
      <c r="R10" s="39"/>
      <c r="S10" s="39"/>
      <c r="T10" s="39"/>
      <c r="U10" s="39"/>
      <c r="V10" s="39"/>
      <c r="W10" s="39"/>
      <c r="X10" s="39"/>
      <c r="Y10" s="40"/>
    </row>
    <row r="11" spans="1:25" ht="15.5" x14ac:dyDescent="0.35">
      <c r="A11" s="31"/>
      <c r="B11" s="35"/>
      <c r="C11" s="32"/>
      <c r="D11" s="32"/>
      <c r="E11" s="32"/>
      <c r="F11" s="32"/>
      <c r="G11" s="32"/>
      <c r="H11" s="32"/>
      <c r="I11" s="32"/>
      <c r="J11" s="32"/>
      <c r="K11" s="32"/>
      <c r="L11" s="32"/>
      <c r="M11" s="32"/>
      <c r="N11" s="32"/>
      <c r="O11" s="32"/>
      <c r="P11" s="32"/>
      <c r="Q11" s="32"/>
      <c r="R11" s="32"/>
      <c r="S11" s="32"/>
      <c r="T11" s="32"/>
      <c r="U11" s="32"/>
      <c r="V11" s="32"/>
      <c r="W11" s="32"/>
      <c r="X11" s="32"/>
      <c r="Y11" s="33"/>
    </row>
    <row r="12" spans="1:25" ht="15.65" customHeight="1" x14ac:dyDescent="0.35">
      <c r="A12" s="41" t="s">
        <v>25</v>
      </c>
      <c r="B12" s="42"/>
      <c r="C12" s="42"/>
      <c r="D12" s="42"/>
      <c r="E12" s="42"/>
      <c r="F12" s="42"/>
      <c r="G12" s="42"/>
      <c r="H12" s="42"/>
      <c r="I12" s="42"/>
      <c r="J12" s="42"/>
      <c r="K12" s="42"/>
      <c r="L12" s="42"/>
      <c r="M12" s="42"/>
      <c r="N12" s="42"/>
      <c r="O12" s="42"/>
      <c r="P12" s="42"/>
      <c r="Q12" s="42"/>
      <c r="R12" s="42"/>
      <c r="S12" s="42"/>
      <c r="T12" s="42"/>
      <c r="U12" s="42"/>
      <c r="V12" s="42"/>
      <c r="W12" s="42"/>
      <c r="X12" s="42"/>
      <c r="Y12" s="43"/>
    </row>
    <row r="13" spans="1:25" ht="15.65" customHeight="1" x14ac:dyDescent="0.35">
      <c r="A13" s="41"/>
      <c r="B13" s="42"/>
      <c r="C13" s="42"/>
      <c r="D13" s="42"/>
      <c r="E13" s="42"/>
      <c r="F13" s="42"/>
      <c r="G13" s="42"/>
      <c r="H13" s="42"/>
      <c r="I13" s="42"/>
      <c r="J13" s="42"/>
      <c r="K13" s="42"/>
      <c r="L13" s="42"/>
      <c r="M13" s="42"/>
      <c r="N13" s="42"/>
      <c r="O13" s="42"/>
      <c r="P13" s="42"/>
      <c r="Q13" s="42"/>
      <c r="R13" s="42"/>
      <c r="S13" s="42"/>
      <c r="T13" s="42"/>
      <c r="U13" s="42"/>
      <c r="V13" s="42"/>
      <c r="W13" s="42"/>
      <c r="X13" s="42"/>
      <c r="Y13" s="43"/>
    </row>
    <row r="14" spans="1:25" ht="15.5" x14ac:dyDescent="0.35">
      <c r="A14" s="31"/>
      <c r="B14" s="35"/>
      <c r="C14" s="32"/>
      <c r="D14" s="32"/>
      <c r="E14" s="32"/>
      <c r="F14" s="32"/>
      <c r="G14" s="32"/>
      <c r="H14" s="32"/>
      <c r="I14" s="32"/>
      <c r="J14" s="32"/>
      <c r="K14" s="32"/>
      <c r="L14" s="32"/>
      <c r="M14" s="32"/>
      <c r="N14" s="32"/>
      <c r="O14" s="32"/>
      <c r="P14" s="32"/>
      <c r="Q14" s="32"/>
      <c r="R14" s="32"/>
      <c r="S14" s="32"/>
      <c r="T14" s="32"/>
      <c r="U14" s="32"/>
      <c r="V14" s="32"/>
      <c r="W14" s="32"/>
      <c r="X14" s="32"/>
      <c r="Y14" s="33"/>
    </row>
    <row r="15" spans="1:25" ht="15.65" customHeight="1" x14ac:dyDescent="0.35">
      <c r="A15" s="41" t="s">
        <v>65</v>
      </c>
      <c r="B15" s="42"/>
      <c r="C15" s="42"/>
      <c r="D15" s="42"/>
      <c r="E15" s="42"/>
      <c r="F15" s="42"/>
      <c r="G15" s="42"/>
      <c r="H15" s="42"/>
      <c r="I15" s="42"/>
      <c r="J15" s="42"/>
      <c r="K15" s="42"/>
      <c r="L15" s="42"/>
      <c r="M15" s="42"/>
      <c r="N15" s="42"/>
      <c r="O15" s="42"/>
      <c r="P15" s="42"/>
      <c r="Q15" s="42"/>
      <c r="R15" s="42"/>
      <c r="S15" s="42"/>
      <c r="T15" s="42"/>
      <c r="U15" s="42"/>
      <c r="V15" s="42"/>
      <c r="W15" s="42"/>
      <c r="X15" s="42"/>
      <c r="Y15" s="43"/>
    </row>
    <row r="16" spans="1:25" ht="15.65" customHeight="1" x14ac:dyDescent="0.35">
      <c r="A16" s="41"/>
      <c r="B16" s="42"/>
      <c r="C16" s="42"/>
      <c r="D16" s="42"/>
      <c r="E16" s="42"/>
      <c r="F16" s="42"/>
      <c r="G16" s="42"/>
      <c r="H16" s="42"/>
      <c r="I16" s="42"/>
      <c r="J16" s="42"/>
      <c r="K16" s="42"/>
      <c r="L16" s="42"/>
      <c r="M16" s="42"/>
      <c r="N16" s="42"/>
      <c r="O16" s="42"/>
      <c r="P16" s="42"/>
      <c r="Q16" s="42"/>
      <c r="R16" s="42"/>
      <c r="S16" s="42"/>
      <c r="T16" s="42"/>
      <c r="U16" s="42"/>
      <c r="V16" s="42"/>
      <c r="W16" s="42"/>
      <c r="X16" s="42"/>
      <c r="Y16" s="43"/>
    </row>
    <row r="17" spans="1:25" ht="15.5" x14ac:dyDescent="0.35">
      <c r="A17" s="31"/>
      <c r="B17" s="35"/>
      <c r="C17" s="32"/>
      <c r="D17" s="32"/>
      <c r="E17" s="32"/>
      <c r="F17" s="32"/>
      <c r="G17" s="32"/>
      <c r="H17" s="32"/>
      <c r="I17" s="32"/>
      <c r="J17" s="32"/>
      <c r="K17" s="32"/>
      <c r="L17" s="32"/>
      <c r="M17" s="32"/>
      <c r="N17" s="32"/>
      <c r="O17" s="32"/>
      <c r="P17" s="32"/>
      <c r="Q17" s="32"/>
      <c r="R17" s="32"/>
      <c r="S17" s="32"/>
      <c r="T17" s="32"/>
      <c r="U17" s="32"/>
      <c r="V17" s="32"/>
      <c r="W17" s="32"/>
      <c r="X17" s="32"/>
      <c r="Y17" s="33"/>
    </row>
    <row r="18" spans="1:25" ht="15.65" customHeight="1" x14ac:dyDescent="0.35">
      <c r="A18" s="44" t="s">
        <v>66</v>
      </c>
      <c r="B18" s="45"/>
      <c r="C18" s="45"/>
      <c r="D18" s="45"/>
      <c r="E18" s="45"/>
      <c r="F18" s="45"/>
      <c r="G18" s="45"/>
      <c r="H18" s="45"/>
      <c r="I18" s="45"/>
      <c r="J18" s="45"/>
      <c r="K18" s="45"/>
      <c r="L18" s="45"/>
      <c r="M18" s="45"/>
      <c r="N18" s="45"/>
      <c r="O18" s="45"/>
      <c r="P18" s="45"/>
      <c r="Q18" s="45"/>
      <c r="R18" s="45"/>
      <c r="S18" s="45"/>
      <c r="T18" s="45"/>
      <c r="U18" s="45"/>
      <c r="V18" s="45"/>
      <c r="W18" s="45"/>
      <c r="X18" s="45"/>
      <c r="Y18" s="46"/>
    </row>
    <row r="19" spans="1:25" ht="15.65" customHeight="1" x14ac:dyDescent="0.35">
      <c r="A19" s="44"/>
      <c r="B19" s="45"/>
      <c r="C19" s="45"/>
      <c r="D19" s="45"/>
      <c r="E19" s="45"/>
      <c r="F19" s="45"/>
      <c r="G19" s="45"/>
      <c r="H19" s="45"/>
      <c r="I19" s="45"/>
      <c r="J19" s="45"/>
      <c r="K19" s="45"/>
      <c r="L19" s="45"/>
      <c r="M19" s="45"/>
      <c r="N19" s="45"/>
      <c r="O19" s="45"/>
      <c r="P19" s="45"/>
      <c r="Q19" s="45"/>
      <c r="R19" s="45"/>
      <c r="S19" s="45"/>
      <c r="T19" s="45"/>
      <c r="U19" s="45"/>
      <c r="V19" s="45"/>
      <c r="W19" s="45"/>
      <c r="X19" s="45"/>
      <c r="Y19" s="46"/>
    </row>
    <row r="20" spans="1:25" ht="15.5" x14ac:dyDescent="0.35">
      <c r="A20" s="31"/>
      <c r="B20" s="35"/>
      <c r="C20" s="32"/>
      <c r="D20" s="32"/>
      <c r="E20" s="32"/>
      <c r="F20" s="32"/>
      <c r="G20" s="32"/>
      <c r="H20" s="32"/>
      <c r="I20" s="32"/>
      <c r="J20" s="32"/>
      <c r="K20" s="32"/>
      <c r="L20" s="32"/>
      <c r="M20" s="32"/>
      <c r="N20" s="32"/>
      <c r="O20" s="32"/>
      <c r="P20" s="32"/>
      <c r="Q20" s="32"/>
      <c r="R20" s="32"/>
      <c r="S20" s="32"/>
      <c r="T20" s="32"/>
      <c r="U20" s="32"/>
      <c r="V20" s="32"/>
      <c r="W20" s="32"/>
      <c r="X20" s="32"/>
      <c r="Y20" s="33"/>
    </row>
    <row r="21" spans="1:25" ht="15.65" customHeight="1" x14ac:dyDescent="0.35">
      <c r="A21" s="41" t="s">
        <v>26</v>
      </c>
      <c r="B21" s="42"/>
      <c r="C21" s="42"/>
      <c r="D21" s="42"/>
      <c r="E21" s="42"/>
      <c r="F21" s="42"/>
      <c r="G21" s="42"/>
      <c r="H21" s="42"/>
      <c r="I21" s="42"/>
      <c r="J21" s="42"/>
      <c r="K21" s="42"/>
      <c r="L21" s="42"/>
      <c r="M21" s="42"/>
      <c r="N21" s="42"/>
      <c r="O21" s="42"/>
      <c r="P21" s="42"/>
      <c r="Q21" s="42"/>
      <c r="R21" s="42"/>
      <c r="S21" s="42"/>
      <c r="T21" s="42"/>
      <c r="U21" s="42"/>
      <c r="V21" s="42"/>
      <c r="W21" s="42"/>
      <c r="X21" s="42"/>
      <c r="Y21" s="43"/>
    </row>
    <row r="22" spans="1:25" ht="15.65" customHeight="1" x14ac:dyDescent="0.35">
      <c r="A22" s="41"/>
      <c r="B22" s="42"/>
      <c r="C22" s="42"/>
      <c r="D22" s="42"/>
      <c r="E22" s="42"/>
      <c r="F22" s="42"/>
      <c r="G22" s="42"/>
      <c r="H22" s="42"/>
      <c r="I22" s="42"/>
      <c r="J22" s="42"/>
      <c r="K22" s="42"/>
      <c r="L22" s="42"/>
      <c r="M22" s="42"/>
      <c r="N22" s="42"/>
      <c r="O22" s="42"/>
      <c r="P22" s="42"/>
      <c r="Q22" s="42"/>
      <c r="R22" s="42"/>
      <c r="S22" s="42"/>
      <c r="T22" s="42"/>
      <c r="U22" s="42"/>
      <c r="V22" s="42"/>
      <c r="W22" s="42"/>
      <c r="X22" s="42"/>
      <c r="Y22" s="43"/>
    </row>
    <row r="23" spans="1:25" ht="15.5" x14ac:dyDescent="0.35">
      <c r="A23" s="31"/>
      <c r="B23" s="35"/>
      <c r="C23" s="32"/>
      <c r="D23" s="32"/>
      <c r="E23" s="32"/>
      <c r="F23" s="32"/>
      <c r="G23" s="32"/>
      <c r="H23" s="32"/>
      <c r="I23" s="32"/>
      <c r="J23" s="32"/>
      <c r="K23" s="32"/>
      <c r="L23" s="32"/>
      <c r="M23" s="32"/>
      <c r="N23" s="32"/>
      <c r="O23" s="32"/>
      <c r="P23" s="32"/>
      <c r="Q23" s="32"/>
      <c r="R23" s="32"/>
      <c r="S23" s="32"/>
      <c r="T23" s="32"/>
      <c r="U23" s="32"/>
      <c r="V23" s="32"/>
      <c r="W23" s="32"/>
      <c r="X23" s="32"/>
      <c r="Y23" s="33"/>
    </row>
    <row r="24" spans="1:25" ht="15.65" customHeight="1" x14ac:dyDescent="0.35">
      <c r="A24" s="41" t="s">
        <v>27</v>
      </c>
      <c r="B24" s="42"/>
      <c r="C24" s="42"/>
      <c r="D24" s="42"/>
      <c r="E24" s="42"/>
      <c r="F24" s="42"/>
      <c r="G24" s="42"/>
      <c r="H24" s="42"/>
      <c r="I24" s="42"/>
      <c r="J24" s="42"/>
      <c r="K24" s="42"/>
      <c r="L24" s="42"/>
      <c r="M24" s="42"/>
      <c r="N24" s="42"/>
      <c r="O24" s="42"/>
      <c r="P24" s="42"/>
      <c r="Q24" s="42"/>
      <c r="R24" s="42"/>
      <c r="S24" s="42"/>
      <c r="T24" s="42"/>
      <c r="U24" s="42"/>
      <c r="V24" s="42"/>
      <c r="W24" s="42"/>
      <c r="X24" s="42"/>
      <c r="Y24" s="43"/>
    </row>
    <row r="25" spans="1:25" ht="15.65" customHeight="1" x14ac:dyDescent="0.35">
      <c r="A25" s="41"/>
      <c r="B25" s="42"/>
      <c r="C25" s="42"/>
      <c r="D25" s="42"/>
      <c r="E25" s="42"/>
      <c r="F25" s="42"/>
      <c r="G25" s="42"/>
      <c r="H25" s="42"/>
      <c r="I25" s="42"/>
      <c r="J25" s="42"/>
      <c r="K25" s="42"/>
      <c r="L25" s="42"/>
      <c r="M25" s="42"/>
      <c r="N25" s="42"/>
      <c r="O25" s="42"/>
      <c r="P25" s="42"/>
      <c r="Q25" s="42"/>
      <c r="R25" s="42"/>
      <c r="S25" s="42"/>
      <c r="T25" s="42"/>
      <c r="U25" s="42"/>
      <c r="V25" s="42"/>
      <c r="W25" s="42"/>
      <c r="X25" s="42"/>
      <c r="Y25" s="43"/>
    </row>
    <row r="26" spans="1:25" x14ac:dyDescent="0.35">
      <c r="A26" s="31"/>
      <c r="B26" s="32"/>
      <c r="C26" s="32"/>
      <c r="D26" s="32"/>
      <c r="E26" s="32"/>
      <c r="F26" s="32"/>
      <c r="G26" s="32"/>
      <c r="H26" s="32"/>
      <c r="I26" s="32"/>
      <c r="J26" s="32"/>
      <c r="K26" s="32"/>
      <c r="L26" s="32"/>
      <c r="M26" s="32"/>
      <c r="N26" s="32"/>
      <c r="O26" s="32"/>
      <c r="P26" s="32"/>
      <c r="Q26" s="32"/>
      <c r="R26" s="32"/>
      <c r="S26" s="32"/>
      <c r="T26" s="32"/>
      <c r="U26" s="32"/>
      <c r="V26" s="32"/>
      <c r="W26" s="32"/>
      <c r="X26" s="32"/>
      <c r="Y26" s="33"/>
    </row>
    <row r="27" spans="1:25" ht="15.65" customHeight="1" x14ac:dyDescent="0.35">
      <c r="A27" s="41" t="s">
        <v>28</v>
      </c>
      <c r="B27" s="42"/>
      <c r="C27" s="42"/>
      <c r="D27" s="42"/>
      <c r="E27" s="42"/>
      <c r="F27" s="42"/>
      <c r="G27" s="42"/>
      <c r="H27" s="42"/>
      <c r="I27" s="42"/>
      <c r="J27" s="42"/>
      <c r="K27" s="42"/>
      <c r="L27" s="42"/>
      <c r="M27" s="42"/>
      <c r="N27" s="42"/>
      <c r="O27" s="42"/>
      <c r="P27" s="42"/>
      <c r="Q27" s="42"/>
      <c r="R27" s="42"/>
      <c r="S27" s="42"/>
      <c r="T27" s="42"/>
      <c r="U27" s="42"/>
      <c r="V27" s="42"/>
      <c r="W27" s="42"/>
      <c r="X27" s="42"/>
      <c r="Y27" s="43"/>
    </row>
    <row r="28" spans="1:25" ht="15.65" customHeight="1" x14ac:dyDescent="0.35">
      <c r="A28" s="41"/>
      <c r="B28" s="42"/>
      <c r="C28" s="42"/>
      <c r="D28" s="42"/>
      <c r="E28" s="42"/>
      <c r="F28" s="42"/>
      <c r="G28" s="42"/>
      <c r="H28" s="42"/>
      <c r="I28" s="42"/>
      <c r="J28" s="42"/>
      <c r="K28" s="42"/>
      <c r="L28" s="42"/>
      <c r="M28" s="42"/>
      <c r="N28" s="42"/>
      <c r="O28" s="42"/>
      <c r="P28" s="42"/>
      <c r="Q28" s="42"/>
      <c r="R28" s="42"/>
      <c r="S28" s="42"/>
      <c r="T28" s="42"/>
      <c r="U28" s="42"/>
      <c r="V28" s="42"/>
      <c r="W28" s="42"/>
      <c r="X28" s="42"/>
      <c r="Y28" s="43"/>
    </row>
    <row r="29" spans="1:25" x14ac:dyDescent="0.35">
      <c r="A29" s="31"/>
      <c r="B29" s="32"/>
      <c r="C29" s="32"/>
      <c r="D29" s="32"/>
      <c r="E29" s="32"/>
      <c r="F29" s="32"/>
      <c r="G29" s="32"/>
      <c r="H29" s="32"/>
      <c r="I29" s="32"/>
      <c r="J29" s="32"/>
      <c r="K29" s="32"/>
      <c r="L29" s="32"/>
      <c r="M29" s="32"/>
      <c r="N29" s="32"/>
      <c r="O29" s="32"/>
      <c r="P29" s="32"/>
      <c r="Q29" s="32"/>
      <c r="R29" s="32"/>
      <c r="S29" s="32"/>
      <c r="T29" s="32"/>
      <c r="U29" s="32"/>
      <c r="V29" s="32"/>
      <c r="W29" s="32"/>
      <c r="X29" s="32"/>
      <c r="Y29" s="33"/>
    </row>
    <row r="30" spans="1:25" ht="14.5" customHeight="1" x14ac:dyDescent="0.35">
      <c r="A30" s="47" t="s">
        <v>29</v>
      </c>
      <c r="B30" s="48"/>
      <c r="C30" s="48"/>
      <c r="D30" s="48"/>
      <c r="E30" s="48"/>
      <c r="F30" s="48"/>
      <c r="G30" s="48"/>
      <c r="H30" s="48"/>
      <c r="I30" s="48"/>
      <c r="J30" s="48"/>
      <c r="K30" s="48"/>
      <c r="L30" s="48"/>
      <c r="M30" s="48"/>
      <c r="N30" s="48"/>
      <c r="O30" s="48"/>
      <c r="P30" s="48"/>
      <c r="Q30" s="48"/>
      <c r="R30" s="48"/>
      <c r="S30" s="48"/>
      <c r="T30" s="48"/>
      <c r="U30" s="48"/>
      <c r="V30" s="48"/>
      <c r="W30" s="48"/>
      <c r="X30" s="48"/>
      <c r="Y30" s="49"/>
    </row>
    <row r="31" spans="1:25" x14ac:dyDescent="0.35">
      <c r="A31" s="47"/>
      <c r="B31" s="48"/>
      <c r="C31" s="48"/>
      <c r="D31" s="48"/>
      <c r="E31" s="48"/>
      <c r="F31" s="48"/>
      <c r="G31" s="48"/>
      <c r="H31" s="48"/>
      <c r="I31" s="48"/>
      <c r="J31" s="48"/>
      <c r="K31" s="48"/>
      <c r="L31" s="48"/>
      <c r="M31" s="48"/>
      <c r="N31" s="48"/>
      <c r="O31" s="48"/>
      <c r="P31" s="48"/>
      <c r="Q31" s="48"/>
      <c r="R31" s="48"/>
      <c r="S31" s="48"/>
      <c r="T31" s="48"/>
      <c r="U31" s="48"/>
      <c r="V31" s="48"/>
      <c r="W31" s="48"/>
      <c r="X31" s="48"/>
      <c r="Y31" s="49"/>
    </row>
    <row r="32" spans="1:25" x14ac:dyDescent="0.35">
      <c r="A32" s="47"/>
      <c r="B32" s="48"/>
      <c r="C32" s="48"/>
      <c r="D32" s="48"/>
      <c r="E32" s="48"/>
      <c r="F32" s="48"/>
      <c r="G32" s="48"/>
      <c r="H32" s="48"/>
      <c r="I32" s="48"/>
      <c r="J32" s="48"/>
      <c r="K32" s="48"/>
      <c r="L32" s="48"/>
      <c r="M32" s="48"/>
      <c r="N32" s="48"/>
      <c r="O32" s="48"/>
      <c r="P32" s="48"/>
      <c r="Q32" s="48"/>
      <c r="R32" s="48"/>
      <c r="S32" s="48"/>
      <c r="T32" s="48"/>
      <c r="U32" s="48"/>
      <c r="V32" s="48"/>
      <c r="W32" s="48"/>
      <c r="X32" s="48"/>
      <c r="Y32" s="49"/>
    </row>
    <row r="33" spans="1:25" ht="5.25" customHeight="1" x14ac:dyDescent="0.35">
      <c r="A33" s="47"/>
      <c r="B33" s="48"/>
      <c r="C33" s="48"/>
      <c r="D33" s="48"/>
      <c r="E33" s="48"/>
      <c r="F33" s="48"/>
      <c r="G33" s="48"/>
      <c r="H33" s="48"/>
      <c r="I33" s="48"/>
      <c r="J33" s="48"/>
      <c r="K33" s="48"/>
      <c r="L33" s="48"/>
      <c r="M33" s="48"/>
      <c r="N33" s="48"/>
      <c r="O33" s="48"/>
      <c r="P33" s="48"/>
      <c r="Q33" s="48"/>
      <c r="R33" s="48"/>
      <c r="S33" s="48"/>
      <c r="T33" s="48"/>
      <c r="U33" s="48"/>
      <c r="V33" s="48"/>
      <c r="W33" s="48"/>
      <c r="X33" s="48"/>
      <c r="Y33" s="49"/>
    </row>
    <row r="34" spans="1:25" x14ac:dyDescent="0.35">
      <c r="A34" s="31"/>
      <c r="B34" s="32"/>
      <c r="C34" s="32"/>
      <c r="D34" s="32"/>
      <c r="E34" s="32"/>
      <c r="F34" s="32"/>
      <c r="G34" s="32"/>
      <c r="H34" s="32"/>
      <c r="I34" s="32"/>
      <c r="J34" s="32"/>
      <c r="K34" s="32"/>
      <c r="L34" s="32"/>
      <c r="M34" s="32"/>
      <c r="N34" s="32"/>
      <c r="O34" s="32"/>
      <c r="P34" s="32"/>
      <c r="Q34" s="32"/>
      <c r="R34" s="32"/>
      <c r="S34" s="32"/>
      <c r="T34" s="32"/>
      <c r="U34" s="32"/>
      <c r="V34" s="32"/>
      <c r="W34" s="32"/>
      <c r="X34" s="32"/>
      <c r="Y34" s="33"/>
    </row>
    <row r="35" spans="1:25" ht="15.65" customHeight="1" x14ac:dyDescent="0.35">
      <c r="A35" s="41" t="s">
        <v>67</v>
      </c>
      <c r="B35" s="42"/>
      <c r="C35" s="42"/>
      <c r="D35" s="42"/>
      <c r="E35" s="42"/>
      <c r="F35" s="42"/>
      <c r="G35" s="42"/>
      <c r="H35" s="42"/>
      <c r="I35" s="42"/>
      <c r="J35" s="42"/>
      <c r="K35" s="42"/>
      <c r="L35" s="42"/>
      <c r="M35" s="42"/>
      <c r="N35" s="42"/>
      <c r="O35" s="42"/>
      <c r="P35" s="42"/>
      <c r="Q35" s="42"/>
      <c r="R35" s="42"/>
      <c r="S35" s="42"/>
      <c r="T35" s="42"/>
      <c r="U35" s="42"/>
      <c r="V35" s="42"/>
      <c r="W35" s="42"/>
      <c r="X35" s="42"/>
      <c r="Y35" s="43"/>
    </row>
    <row r="36" spans="1:25" ht="14.5" customHeight="1" x14ac:dyDescent="0.35">
      <c r="A36" s="41"/>
      <c r="B36" s="42"/>
      <c r="C36" s="42"/>
      <c r="D36" s="42"/>
      <c r="E36" s="42"/>
      <c r="F36" s="42"/>
      <c r="G36" s="42"/>
      <c r="H36" s="42"/>
      <c r="I36" s="42"/>
      <c r="J36" s="42"/>
      <c r="K36" s="42"/>
      <c r="L36" s="42"/>
      <c r="M36" s="42"/>
      <c r="N36" s="42"/>
      <c r="O36" s="42"/>
      <c r="P36" s="42"/>
      <c r="Q36" s="42"/>
      <c r="R36" s="42"/>
      <c r="S36" s="42"/>
      <c r="T36" s="42"/>
      <c r="U36" s="42"/>
      <c r="V36" s="42"/>
      <c r="W36" s="42"/>
      <c r="X36" s="42"/>
      <c r="Y36" s="43"/>
    </row>
    <row r="37" spans="1:25" x14ac:dyDescent="0.35">
      <c r="A37" s="41"/>
      <c r="B37" s="42"/>
      <c r="C37" s="42"/>
      <c r="D37" s="42"/>
      <c r="E37" s="42"/>
      <c r="F37" s="42"/>
      <c r="G37" s="42"/>
      <c r="H37" s="42"/>
      <c r="I37" s="42"/>
      <c r="J37" s="42"/>
      <c r="K37" s="42"/>
      <c r="L37" s="42"/>
      <c r="M37" s="42"/>
      <c r="N37" s="42"/>
      <c r="O37" s="42"/>
      <c r="P37" s="42"/>
      <c r="Q37" s="42"/>
      <c r="R37" s="42"/>
      <c r="S37" s="42"/>
      <c r="T37" s="42"/>
      <c r="U37" s="42"/>
      <c r="V37" s="42"/>
      <c r="W37" s="42"/>
      <c r="X37" s="42"/>
      <c r="Y37" s="43"/>
    </row>
    <row r="38" spans="1:25" x14ac:dyDescent="0.35">
      <c r="A38" s="41"/>
      <c r="B38" s="42"/>
      <c r="C38" s="42"/>
      <c r="D38" s="42"/>
      <c r="E38" s="42"/>
      <c r="F38" s="42"/>
      <c r="G38" s="42"/>
      <c r="H38" s="42"/>
      <c r="I38" s="42"/>
      <c r="J38" s="42"/>
      <c r="K38" s="42"/>
      <c r="L38" s="42"/>
      <c r="M38" s="42"/>
      <c r="N38" s="42"/>
      <c r="O38" s="42"/>
      <c r="P38" s="42"/>
      <c r="Q38" s="42"/>
      <c r="R38" s="42"/>
      <c r="S38" s="42"/>
      <c r="T38" s="42"/>
      <c r="U38" s="42"/>
      <c r="V38" s="42"/>
      <c r="W38" s="42"/>
      <c r="X38" s="42"/>
      <c r="Y38" s="43"/>
    </row>
    <row r="39" spans="1:25" x14ac:dyDescent="0.35">
      <c r="A39" s="41"/>
      <c r="B39" s="42"/>
      <c r="C39" s="42"/>
      <c r="D39" s="42"/>
      <c r="E39" s="42"/>
      <c r="F39" s="42"/>
      <c r="G39" s="42"/>
      <c r="H39" s="42"/>
      <c r="I39" s="42"/>
      <c r="J39" s="42"/>
      <c r="K39" s="42"/>
      <c r="L39" s="42"/>
      <c r="M39" s="42"/>
      <c r="N39" s="42"/>
      <c r="O39" s="42"/>
      <c r="P39" s="42"/>
      <c r="Q39" s="42"/>
      <c r="R39" s="42"/>
      <c r="S39" s="42"/>
      <c r="T39" s="42"/>
      <c r="U39" s="42"/>
      <c r="V39" s="42"/>
      <c r="W39" s="42"/>
      <c r="X39" s="42"/>
      <c r="Y39" s="43"/>
    </row>
    <row r="40" spans="1:25" ht="15.5" x14ac:dyDescent="0.35">
      <c r="A40" s="34"/>
      <c r="B40" s="32"/>
      <c r="C40" s="32"/>
      <c r="D40" s="32"/>
      <c r="E40" s="32"/>
      <c r="F40" s="32"/>
      <c r="G40" s="32"/>
      <c r="H40" s="32"/>
      <c r="I40" s="32"/>
      <c r="J40" s="32"/>
      <c r="K40" s="32"/>
      <c r="L40" s="32"/>
      <c r="M40" s="32"/>
      <c r="N40" s="32"/>
      <c r="O40" s="32"/>
      <c r="P40" s="32"/>
      <c r="Q40" s="32"/>
      <c r="R40" s="32"/>
      <c r="S40" s="32"/>
      <c r="T40" s="32"/>
      <c r="U40" s="32"/>
      <c r="V40" s="32"/>
      <c r="W40" s="32"/>
      <c r="X40" s="32"/>
      <c r="Y40" s="33"/>
    </row>
    <row r="41" spans="1:25" x14ac:dyDescent="0.35">
      <c r="A41" s="41" t="s">
        <v>30</v>
      </c>
      <c r="B41" s="42"/>
      <c r="C41" s="42"/>
      <c r="D41" s="42"/>
      <c r="E41" s="42"/>
      <c r="F41" s="42"/>
      <c r="G41" s="42"/>
      <c r="H41" s="42"/>
      <c r="I41" s="42"/>
      <c r="J41" s="42"/>
      <c r="K41" s="42"/>
      <c r="L41" s="42"/>
      <c r="M41" s="42"/>
      <c r="N41" s="42"/>
      <c r="O41" s="42"/>
      <c r="P41" s="42"/>
      <c r="Q41" s="42"/>
      <c r="R41" s="42"/>
      <c r="S41" s="42"/>
      <c r="T41" s="42"/>
      <c r="U41" s="42"/>
      <c r="V41" s="42"/>
      <c r="W41" s="42"/>
      <c r="X41" s="42"/>
      <c r="Y41" s="43"/>
    </row>
    <row r="42" spans="1:25" x14ac:dyDescent="0.35">
      <c r="A42" s="50"/>
      <c r="B42" s="51"/>
      <c r="C42" s="51"/>
      <c r="D42" s="51"/>
      <c r="E42" s="51"/>
      <c r="F42" s="51"/>
      <c r="G42" s="51"/>
      <c r="H42" s="51"/>
      <c r="I42" s="51"/>
      <c r="J42" s="51"/>
      <c r="K42" s="51"/>
      <c r="L42" s="51"/>
      <c r="M42" s="51"/>
      <c r="N42" s="51"/>
      <c r="O42" s="51"/>
      <c r="P42" s="51"/>
      <c r="Q42" s="51"/>
      <c r="R42" s="51"/>
      <c r="S42" s="51"/>
      <c r="T42" s="51"/>
      <c r="U42" s="51"/>
      <c r="V42" s="51"/>
      <c r="W42" s="51"/>
      <c r="X42" s="51"/>
      <c r="Y42" s="52"/>
    </row>
  </sheetData>
  <sheetProtection algorithmName="SHA-512" hashValue="FR8jn0V9YQdIplaBINTUBbMbaQ7sowe/QPTbxySp5Xh7d8l7iPCHYzLhu5jE+bc7FoBICpBsa5Eln+HOVnvFbg==" saltValue="oibVcVim1Iv35Gpynabfqw==" spinCount="100000" sheet="1" formatCells="0" formatColumns="0" formatRows="0"/>
  <mergeCells count="12">
    <mergeCell ref="A41:Y42"/>
    <mergeCell ref="A18:Y19"/>
    <mergeCell ref="A1:Y1"/>
    <mergeCell ref="A8:Y8"/>
    <mergeCell ref="A10:Y10"/>
    <mergeCell ref="A12:Y13"/>
    <mergeCell ref="A15:Y16"/>
    <mergeCell ref="A21:Y22"/>
    <mergeCell ref="A24:Y25"/>
    <mergeCell ref="A27:Y28"/>
    <mergeCell ref="A30:Y33"/>
    <mergeCell ref="A35:Y39"/>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71"/>
  <sheetViews>
    <sheetView showGridLines="0" tabSelected="1" zoomScale="80" zoomScaleNormal="80" zoomScaleSheetLayoutView="100" workbookViewId="0">
      <pane ySplit="9" topLeftCell="A10" activePane="bottomLeft" state="frozen"/>
      <selection pane="bottomLeft" activeCell="C3" sqref="C3:L3"/>
    </sheetView>
  </sheetViews>
  <sheetFormatPr defaultColWidth="6.7265625" defaultRowHeight="18" customHeight="1" x14ac:dyDescent="0.35"/>
  <cols>
    <col min="1" max="1" width="11.453125" style="58" customWidth="1"/>
    <col min="2" max="2" width="88.6328125" style="58" customWidth="1"/>
    <col min="3" max="3" width="22.7265625" style="58" customWidth="1"/>
    <col min="4" max="5" width="14.26953125" style="58" customWidth="1"/>
    <col min="6" max="6" width="20" style="58" customWidth="1"/>
    <col min="7" max="7" width="20" style="99" customWidth="1"/>
    <col min="8" max="12" width="20" style="58" customWidth="1"/>
    <col min="13" max="16384" width="6.7265625" style="58"/>
  </cols>
  <sheetData>
    <row r="1" spans="1:12" ht="19.5" customHeight="1" x14ac:dyDescent="0.35">
      <c r="A1" s="53" t="s">
        <v>31</v>
      </c>
      <c r="B1" s="54"/>
      <c r="C1" s="55" t="s">
        <v>32</v>
      </c>
      <c r="D1" s="56"/>
      <c r="E1" s="56"/>
      <c r="F1" s="56"/>
      <c r="G1" s="56"/>
      <c r="H1" s="56"/>
      <c r="I1" s="56"/>
      <c r="J1" s="56"/>
      <c r="K1" s="56"/>
      <c r="L1" s="57"/>
    </row>
    <row r="2" spans="1:12" ht="19.5" customHeight="1" x14ac:dyDescent="0.35">
      <c r="A2" s="59"/>
      <c r="B2" s="60"/>
      <c r="C2" s="61" t="s">
        <v>33</v>
      </c>
      <c r="D2" s="62"/>
      <c r="E2" s="62"/>
      <c r="F2" s="62"/>
      <c r="G2" s="62"/>
      <c r="H2" s="62"/>
      <c r="I2" s="62"/>
      <c r="J2" s="62"/>
      <c r="K2" s="63"/>
      <c r="L2" s="64" t="s">
        <v>1</v>
      </c>
    </row>
    <row r="3" spans="1:12" ht="19.5" customHeight="1" x14ac:dyDescent="0.35">
      <c r="A3" s="59"/>
      <c r="B3" s="60"/>
      <c r="C3" s="17"/>
      <c r="D3" s="18"/>
      <c r="E3" s="18"/>
      <c r="F3" s="18"/>
      <c r="G3" s="18"/>
      <c r="H3" s="18"/>
      <c r="I3" s="18"/>
      <c r="J3" s="18"/>
      <c r="K3" s="19"/>
      <c r="L3" s="1"/>
    </row>
    <row r="4" spans="1:12" ht="19.5" customHeight="1" x14ac:dyDescent="0.35">
      <c r="A4" s="59"/>
      <c r="B4" s="60"/>
      <c r="C4" s="61" t="s">
        <v>0</v>
      </c>
      <c r="D4" s="62"/>
      <c r="E4" s="62"/>
      <c r="F4" s="63"/>
      <c r="G4" s="61" t="s">
        <v>5</v>
      </c>
      <c r="H4" s="62"/>
      <c r="I4" s="62"/>
      <c r="J4" s="63"/>
      <c r="K4" s="64" t="s">
        <v>2</v>
      </c>
      <c r="L4" s="68" t="s">
        <v>10</v>
      </c>
    </row>
    <row r="5" spans="1:12" ht="19.5" customHeight="1" x14ac:dyDescent="0.35">
      <c r="A5" s="59"/>
      <c r="B5" s="60"/>
      <c r="C5" s="65" t="s">
        <v>61</v>
      </c>
      <c r="D5" s="66"/>
      <c r="E5" s="66"/>
      <c r="F5" s="67"/>
      <c r="G5" s="65" t="s">
        <v>178</v>
      </c>
      <c r="H5" s="66"/>
      <c r="I5" s="66"/>
      <c r="J5" s="67"/>
      <c r="K5" s="69" t="s">
        <v>59</v>
      </c>
      <c r="L5" s="70" t="s">
        <v>177</v>
      </c>
    </row>
    <row r="6" spans="1:12" ht="19.5" customHeight="1" x14ac:dyDescent="0.35">
      <c r="A6" s="59"/>
      <c r="B6" s="60"/>
      <c r="C6" s="61" t="s">
        <v>3</v>
      </c>
      <c r="D6" s="62"/>
      <c r="E6" s="62"/>
      <c r="F6" s="62"/>
      <c r="G6" s="62"/>
      <c r="H6" s="62"/>
      <c r="I6" s="62"/>
      <c r="J6" s="62"/>
      <c r="K6" s="71" t="s">
        <v>34</v>
      </c>
      <c r="L6" s="72"/>
    </row>
    <row r="7" spans="1:12" ht="19.5" customHeight="1" x14ac:dyDescent="0.35">
      <c r="A7" s="59"/>
      <c r="B7" s="60"/>
      <c r="C7" s="73" t="s">
        <v>60</v>
      </c>
      <c r="D7" s="74"/>
      <c r="E7" s="74"/>
      <c r="F7" s="74"/>
      <c r="G7" s="74"/>
      <c r="H7" s="74"/>
      <c r="I7" s="74"/>
      <c r="J7" s="74"/>
      <c r="K7" s="75"/>
      <c r="L7" s="76"/>
    </row>
    <row r="8" spans="1:12" ht="86.25" customHeight="1" x14ac:dyDescent="0.35">
      <c r="A8" s="77" t="s">
        <v>8</v>
      </c>
      <c r="B8" s="78" t="s">
        <v>4</v>
      </c>
      <c r="C8" s="78" t="s">
        <v>7</v>
      </c>
      <c r="D8" s="78" t="s">
        <v>6</v>
      </c>
      <c r="E8" s="78" t="s">
        <v>35</v>
      </c>
      <c r="F8" s="79" t="s">
        <v>36</v>
      </c>
      <c r="G8" s="78" t="s">
        <v>37</v>
      </c>
      <c r="H8" s="78" t="s">
        <v>38</v>
      </c>
      <c r="I8" s="78" t="s">
        <v>39</v>
      </c>
      <c r="J8" s="78" t="s">
        <v>40</v>
      </c>
      <c r="K8" s="78" t="s">
        <v>41</v>
      </c>
      <c r="L8" s="80" t="s">
        <v>42</v>
      </c>
    </row>
    <row r="9" spans="1:12" ht="9.5" customHeight="1" x14ac:dyDescent="0.35">
      <c r="A9" s="81"/>
      <c r="B9" s="81"/>
      <c r="C9" s="81"/>
      <c r="D9" s="81"/>
      <c r="E9" s="81"/>
      <c r="F9" s="82"/>
      <c r="G9" s="81"/>
      <c r="H9" s="81"/>
      <c r="I9" s="81"/>
      <c r="J9" s="81"/>
      <c r="K9" s="81"/>
      <c r="L9" s="81"/>
    </row>
    <row r="10" spans="1:12" s="86" customFormat="1" ht="19.5" customHeight="1" x14ac:dyDescent="0.35">
      <c r="A10" s="83" t="s">
        <v>68</v>
      </c>
      <c r="B10" s="84"/>
      <c r="C10" s="84"/>
      <c r="D10" s="84"/>
      <c r="E10" s="84"/>
      <c r="F10" s="84"/>
      <c r="G10" s="84"/>
      <c r="H10" s="84"/>
      <c r="I10" s="84"/>
      <c r="J10" s="84"/>
      <c r="K10" s="84"/>
      <c r="L10" s="85"/>
    </row>
    <row r="11" spans="1:12" s="86" customFormat="1" ht="15.5" x14ac:dyDescent="0.35">
      <c r="A11" s="87">
        <v>1</v>
      </c>
      <c r="B11" s="88" t="s">
        <v>69</v>
      </c>
      <c r="C11" s="89"/>
      <c r="D11" s="90"/>
      <c r="E11" s="91"/>
      <c r="F11" s="4"/>
      <c r="G11" s="4"/>
      <c r="H11" s="4">
        <f>SUBTOTAL(9,H12:H67)</f>
        <v>0</v>
      </c>
      <c r="I11" s="4">
        <f>SUBTOTAL(9,I12:I67)</f>
        <v>0</v>
      </c>
      <c r="J11" s="4">
        <f>SUBTOTAL(9,J12:J67)</f>
        <v>0</v>
      </c>
      <c r="K11" s="4"/>
      <c r="L11" s="4">
        <f>SUBTOTAL(9,L12:L67)</f>
        <v>0</v>
      </c>
    </row>
    <row r="12" spans="1:12" s="86" customFormat="1" ht="31" x14ac:dyDescent="0.35">
      <c r="A12" s="92" t="s">
        <v>11</v>
      </c>
      <c r="B12" s="93" t="s">
        <v>70</v>
      </c>
      <c r="C12" s="94"/>
      <c r="D12" s="95" t="s">
        <v>166</v>
      </c>
      <c r="E12" s="96">
        <v>3</v>
      </c>
      <c r="F12" s="5"/>
      <c r="G12" s="5"/>
      <c r="H12" s="6">
        <f>E12*F12</f>
        <v>0</v>
      </c>
      <c r="I12" s="6">
        <f>E12*G12</f>
        <v>0</v>
      </c>
      <c r="J12" s="3">
        <f t="shared" ref="J12" si="0">H12+I12</f>
        <v>0</v>
      </c>
      <c r="K12" s="6">
        <f>(F12+G12)*(1+RESUMO!$P$7)</f>
        <v>0</v>
      </c>
      <c r="L12" s="6">
        <f>E12*K12</f>
        <v>0</v>
      </c>
    </row>
    <row r="13" spans="1:12" s="86" customFormat="1" ht="15.5" x14ac:dyDescent="0.35">
      <c r="A13" s="92" t="s">
        <v>14</v>
      </c>
      <c r="B13" s="93" t="s">
        <v>71</v>
      </c>
      <c r="C13" s="94"/>
      <c r="D13" s="95" t="s">
        <v>166</v>
      </c>
      <c r="E13" s="96">
        <v>3</v>
      </c>
      <c r="F13" s="5"/>
      <c r="G13" s="5"/>
      <c r="H13" s="6">
        <f t="shared" ref="H13:H67" si="1">E13*F13</f>
        <v>0</v>
      </c>
      <c r="I13" s="6">
        <f t="shared" ref="I13:I67" si="2">E13*G13</f>
        <v>0</v>
      </c>
      <c r="J13" s="3">
        <f t="shared" ref="J13:J67" si="3">H13+I13</f>
        <v>0</v>
      </c>
      <c r="K13" s="6">
        <f>(F13+G13)*(1+RESUMO!$P$7)</f>
        <v>0</v>
      </c>
      <c r="L13" s="6">
        <f t="shared" ref="L13:L67" si="4">E13*K13</f>
        <v>0</v>
      </c>
    </row>
    <row r="14" spans="1:12" s="86" customFormat="1" ht="15.5" x14ac:dyDescent="0.35">
      <c r="A14" s="92" t="s">
        <v>15</v>
      </c>
      <c r="B14" s="93" t="s">
        <v>72</v>
      </c>
      <c r="C14" s="94"/>
      <c r="D14" s="95" t="s">
        <v>16</v>
      </c>
      <c r="E14" s="96">
        <v>100</v>
      </c>
      <c r="F14" s="5"/>
      <c r="G14" s="5"/>
      <c r="H14" s="6">
        <f t="shared" si="1"/>
        <v>0</v>
      </c>
      <c r="I14" s="6">
        <f t="shared" si="2"/>
        <v>0</v>
      </c>
      <c r="J14" s="3">
        <f t="shared" si="3"/>
        <v>0</v>
      </c>
      <c r="K14" s="6">
        <f>(F14+G14)*(1+RESUMO!$P$7)</f>
        <v>0</v>
      </c>
      <c r="L14" s="6">
        <f t="shared" si="4"/>
        <v>0</v>
      </c>
    </row>
    <row r="15" spans="1:12" s="86" customFormat="1" ht="31" x14ac:dyDescent="0.35">
      <c r="A15" s="92" t="s">
        <v>50</v>
      </c>
      <c r="B15" s="93" t="s">
        <v>73</v>
      </c>
      <c r="C15" s="94" t="s">
        <v>167</v>
      </c>
      <c r="D15" s="95" t="s">
        <v>16</v>
      </c>
      <c r="E15" s="96">
        <v>37.9</v>
      </c>
      <c r="F15" s="5"/>
      <c r="G15" s="5"/>
      <c r="H15" s="6">
        <f t="shared" si="1"/>
        <v>0</v>
      </c>
      <c r="I15" s="6">
        <f t="shared" si="2"/>
        <v>0</v>
      </c>
      <c r="J15" s="3">
        <f t="shared" si="3"/>
        <v>0</v>
      </c>
      <c r="K15" s="6">
        <f>(F15+G15)*(1+RESUMO!$P$7)</f>
        <v>0</v>
      </c>
      <c r="L15" s="6">
        <f t="shared" si="4"/>
        <v>0</v>
      </c>
    </row>
    <row r="16" spans="1:12" s="86" customFormat="1" ht="31" x14ac:dyDescent="0.35">
      <c r="A16" s="92" t="s">
        <v>51</v>
      </c>
      <c r="B16" s="93" t="s">
        <v>74</v>
      </c>
      <c r="C16" s="94"/>
      <c r="D16" s="95" t="s">
        <v>16</v>
      </c>
      <c r="E16" s="96">
        <v>22</v>
      </c>
      <c r="F16" s="5"/>
      <c r="G16" s="5"/>
      <c r="H16" s="6">
        <f t="shared" si="1"/>
        <v>0</v>
      </c>
      <c r="I16" s="6">
        <f t="shared" si="2"/>
        <v>0</v>
      </c>
      <c r="J16" s="3">
        <f t="shared" si="3"/>
        <v>0</v>
      </c>
      <c r="K16" s="6">
        <f>(F16+G16)*(1+RESUMO!$P$7)</f>
        <v>0</v>
      </c>
      <c r="L16" s="6">
        <f t="shared" si="4"/>
        <v>0</v>
      </c>
    </row>
    <row r="17" spans="1:12" s="86" customFormat="1" ht="15.5" x14ac:dyDescent="0.35">
      <c r="A17" s="92" t="s">
        <v>52</v>
      </c>
      <c r="B17" s="93" t="s">
        <v>75</v>
      </c>
      <c r="C17" s="94"/>
      <c r="D17" s="95" t="s">
        <v>17</v>
      </c>
      <c r="E17" s="96">
        <v>40.5</v>
      </c>
      <c r="F17" s="5"/>
      <c r="G17" s="5"/>
      <c r="H17" s="6">
        <f t="shared" si="1"/>
        <v>0</v>
      </c>
      <c r="I17" s="6">
        <f t="shared" si="2"/>
        <v>0</v>
      </c>
      <c r="J17" s="3">
        <f t="shared" si="3"/>
        <v>0</v>
      </c>
      <c r="K17" s="6">
        <f>(F17+G17)*(1+RESUMO!$P$7)</f>
        <v>0</v>
      </c>
      <c r="L17" s="6">
        <f t="shared" si="4"/>
        <v>0</v>
      </c>
    </row>
    <row r="18" spans="1:12" s="86" customFormat="1" ht="15.5" x14ac:dyDescent="0.35">
      <c r="A18" s="92" t="s">
        <v>53</v>
      </c>
      <c r="B18" s="93" t="s">
        <v>76</v>
      </c>
      <c r="C18" s="94"/>
      <c r="D18" s="95" t="s">
        <v>16</v>
      </c>
      <c r="E18" s="96">
        <v>71.3</v>
      </c>
      <c r="F18" s="5"/>
      <c r="G18" s="5"/>
      <c r="H18" s="6">
        <f t="shared" si="1"/>
        <v>0</v>
      </c>
      <c r="I18" s="6">
        <f t="shared" si="2"/>
        <v>0</v>
      </c>
      <c r="J18" s="3">
        <f t="shared" si="3"/>
        <v>0</v>
      </c>
      <c r="K18" s="6">
        <f>(F18+G18)*(1+RESUMO!$P$7)</f>
        <v>0</v>
      </c>
      <c r="L18" s="6">
        <f t="shared" si="4"/>
        <v>0</v>
      </c>
    </row>
    <row r="19" spans="1:12" s="86" customFormat="1" ht="15.5" x14ac:dyDescent="0.35">
      <c r="A19" s="92" t="s">
        <v>54</v>
      </c>
      <c r="B19" s="93" t="s">
        <v>77</v>
      </c>
      <c r="C19" s="94"/>
      <c r="D19" s="95" t="s">
        <v>16</v>
      </c>
      <c r="E19" s="96">
        <v>10</v>
      </c>
      <c r="F19" s="5"/>
      <c r="G19" s="5"/>
      <c r="H19" s="6">
        <f t="shared" si="1"/>
        <v>0</v>
      </c>
      <c r="I19" s="6">
        <f t="shared" si="2"/>
        <v>0</v>
      </c>
      <c r="J19" s="3">
        <f t="shared" si="3"/>
        <v>0</v>
      </c>
      <c r="K19" s="6">
        <f>(F19+G19)*(1+RESUMO!$P$7)</f>
        <v>0</v>
      </c>
      <c r="L19" s="6">
        <f t="shared" si="4"/>
        <v>0</v>
      </c>
    </row>
    <row r="20" spans="1:12" s="86" customFormat="1" ht="31" x14ac:dyDescent="0.35">
      <c r="A20" s="92" t="s">
        <v>55</v>
      </c>
      <c r="B20" s="93" t="s">
        <v>179</v>
      </c>
      <c r="C20" s="94"/>
      <c r="D20" s="95" t="s">
        <v>17</v>
      </c>
      <c r="E20" s="96">
        <v>13.5</v>
      </c>
      <c r="F20" s="5"/>
      <c r="G20" s="5"/>
      <c r="H20" s="6">
        <f t="shared" si="1"/>
        <v>0</v>
      </c>
      <c r="I20" s="6">
        <f t="shared" si="2"/>
        <v>0</v>
      </c>
      <c r="J20" s="3">
        <f t="shared" si="3"/>
        <v>0</v>
      </c>
      <c r="K20" s="6">
        <f>(F20+G20)*(1+RESUMO!$P$7)</f>
        <v>0</v>
      </c>
      <c r="L20" s="6">
        <f t="shared" si="4"/>
        <v>0</v>
      </c>
    </row>
    <row r="21" spans="1:12" s="86" customFormat="1" ht="15.5" x14ac:dyDescent="0.35">
      <c r="A21" s="92" t="s">
        <v>56</v>
      </c>
      <c r="B21" s="93" t="s">
        <v>78</v>
      </c>
      <c r="C21" s="94"/>
      <c r="D21" s="95" t="s">
        <v>17</v>
      </c>
      <c r="E21" s="96">
        <v>9.5</v>
      </c>
      <c r="F21" s="5"/>
      <c r="G21" s="5"/>
      <c r="H21" s="6">
        <f t="shared" si="1"/>
        <v>0</v>
      </c>
      <c r="I21" s="6">
        <f t="shared" si="2"/>
        <v>0</v>
      </c>
      <c r="J21" s="3">
        <f t="shared" si="3"/>
        <v>0</v>
      </c>
      <c r="K21" s="6">
        <f>(F21+G21)*(1+RESUMO!$P$7)</f>
        <v>0</v>
      </c>
      <c r="L21" s="6">
        <f t="shared" si="4"/>
        <v>0</v>
      </c>
    </row>
    <row r="22" spans="1:12" s="86" customFormat="1" ht="15.5" x14ac:dyDescent="0.35">
      <c r="A22" s="92" t="s">
        <v>57</v>
      </c>
      <c r="B22" s="93" t="s">
        <v>79</v>
      </c>
      <c r="C22" s="94"/>
      <c r="D22" s="95" t="s">
        <v>168</v>
      </c>
      <c r="E22" s="96">
        <v>10.199999999999999</v>
      </c>
      <c r="F22" s="5"/>
      <c r="G22" s="5"/>
      <c r="H22" s="6">
        <f t="shared" si="1"/>
        <v>0</v>
      </c>
      <c r="I22" s="6">
        <f t="shared" si="2"/>
        <v>0</v>
      </c>
      <c r="J22" s="3">
        <f t="shared" si="3"/>
        <v>0</v>
      </c>
      <c r="K22" s="6">
        <f>(F22+G22)*(1+RESUMO!$P$7)</f>
        <v>0</v>
      </c>
      <c r="L22" s="6">
        <f t="shared" si="4"/>
        <v>0</v>
      </c>
    </row>
    <row r="23" spans="1:12" s="86" customFormat="1" ht="15.5" x14ac:dyDescent="0.35">
      <c r="A23" s="92" t="s">
        <v>58</v>
      </c>
      <c r="B23" s="93" t="s">
        <v>80</v>
      </c>
      <c r="C23" s="94"/>
      <c r="D23" s="95" t="s">
        <v>17</v>
      </c>
      <c r="E23" s="96">
        <v>0.65</v>
      </c>
      <c r="F23" s="5"/>
      <c r="G23" s="5"/>
      <c r="H23" s="6">
        <f t="shared" si="1"/>
        <v>0</v>
      </c>
      <c r="I23" s="6">
        <f t="shared" si="2"/>
        <v>0</v>
      </c>
      <c r="J23" s="3">
        <f t="shared" si="3"/>
        <v>0</v>
      </c>
      <c r="K23" s="6">
        <f>(F23+G23)*(1+RESUMO!$P$7)</f>
        <v>0</v>
      </c>
      <c r="L23" s="6">
        <f t="shared" si="4"/>
        <v>0</v>
      </c>
    </row>
    <row r="24" spans="1:12" s="86" customFormat="1" ht="15.5" x14ac:dyDescent="0.35">
      <c r="A24" s="92" t="s">
        <v>122</v>
      </c>
      <c r="B24" s="93" t="s">
        <v>81</v>
      </c>
      <c r="C24" s="94"/>
      <c r="D24" s="95" t="s">
        <v>17</v>
      </c>
      <c r="E24" s="96">
        <v>1.3</v>
      </c>
      <c r="F24" s="5"/>
      <c r="G24" s="5"/>
      <c r="H24" s="6">
        <f t="shared" si="1"/>
        <v>0</v>
      </c>
      <c r="I24" s="6">
        <f t="shared" si="2"/>
        <v>0</v>
      </c>
      <c r="J24" s="3">
        <f t="shared" si="3"/>
        <v>0</v>
      </c>
      <c r="K24" s="6">
        <f>(F24+G24)*(1+RESUMO!$P$7)</f>
        <v>0</v>
      </c>
      <c r="L24" s="6">
        <f t="shared" si="4"/>
        <v>0</v>
      </c>
    </row>
    <row r="25" spans="1:12" s="86" customFormat="1" ht="31" x14ac:dyDescent="0.35">
      <c r="A25" s="92" t="s">
        <v>123</v>
      </c>
      <c r="B25" s="93" t="s">
        <v>82</v>
      </c>
      <c r="C25" s="94"/>
      <c r="D25" s="95" t="s">
        <v>16</v>
      </c>
      <c r="E25" s="96">
        <v>36.340000000000003</v>
      </c>
      <c r="F25" s="5"/>
      <c r="G25" s="5"/>
      <c r="H25" s="6">
        <f t="shared" si="1"/>
        <v>0</v>
      </c>
      <c r="I25" s="6">
        <f t="shared" si="2"/>
        <v>0</v>
      </c>
      <c r="J25" s="3">
        <f t="shared" si="3"/>
        <v>0</v>
      </c>
      <c r="K25" s="6">
        <f>(F25+G25)*(1+RESUMO!$P$7)</f>
        <v>0</v>
      </c>
      <c r="L25" s="6">
        <f t="shared" si="4"/>
        <v>0</v>
      </c>
    </row>
    <row r="26" spans="1:12" s="86" customFormat="1" ht="15.5" x14ac:dyDescent="0.35">
      <c r="A26" s="92" t="s">
        <v>124</v>
      </c>
      <c r="B26" s="93" t="s">
        <v>83</v>
      </c>
      <c r="C26" s="94"/>
      <c r="D26" s="95" t="s">
        <v>168</v>
      </c>
      <c r="E26" s="96">
        <v>167</v>
      </c>
      <c r="F26" s="5"/>
      <c r="G26" s="5"/>
      <c r="H26" s="6">
        <f t="shared" si="1"/>
        <v>0</v>
      </c>
      <c r="I26" s="6">
        <f t="shared" si="2"/>
        <v>0</v>
      </c>
      <c r="J26" s="3">
        <f t="shared" si="3"/>
        <v>0</v>
      </c>
      <c r="K26" s="6">
        <f>(F26+G26)*(1+RESUMO!$P$7)</f>
        <v>0</v>
      </c>
      <c r="L26" s="6">
        <f t="shared" si="4"/>
        <v>0</v>
      </c>
    </row>
    <row r="27" spans="1:12" s="86" customFormat="1" ht="62" x14ac:dyDescent="0.35">
      <c r="A27" s="92" t="s">
        <v>125</v>
      </c>
      <c r="B27" s="93" t="s">
        <v>84</v>
      </c>
      <c r="C27" s="94" t="s">
        <v>169</v>
      </c>
      <c r="D27" s="95" t="s">
        <v>13</v>
      </c>
      <c r="E27" s="96">
        <v>1</v>
      </c>
      <c r="F27" s="5"/>
      <c r="G27" s="5"/>
      <c r="H27" s="6">
        <f t="shared" si="1"/>
        <v>0</v>
      </c>
      <c r="I27" s="6">
        <f t="shared" si="2"/>
        <v>0</v>
      </c>
      <c r="J27" s="3">
        <f t="shared" si="3"/>
        <v>0</v>
      </c>
      <c r="K27" s="6">
        <f>(F27+G27)*(1+RESUMO!$P$7)</f>
        <v>0</v>
      </c>
      <c r="L27" s="6">
        <f t="shared" si="4"/>
        <v>0</v>
      </c>
    </row>
    <row r="28" spans="1:12" s="86" customFormat="1" ht="77.5" x14ac:dyDescent="0.35">
      <c r="A28" s="92" t="s">
        <v>126</v>
      </c>
      <c r="B28" s="93" t="s">
        <v>85</v>
      </c>
      <c r="C28" s="94" t="s">
        <v>170</v>
      </c>
      <c r="D28" s="95" t="s">
        <v>13</v>
      </c>
      <c r="E28" s="96">
        <v>5</v>
      </c>
      <c r="F28" s="5"/>
      <c r="G28" s="5"/>
      <c r="H28" s="6">
        <f t="shared" si="1"/>
        <v>0</v>
      </c>
      <c r="I28" s="6">
        <f t="shared" si="2"/>
        <v>0</v>
      </c>
      <c r="J28" s="3">
        <f t="shared" si="3"/>
        <v>0</v>
      </c>
      <c r="K28" s="6">
        <f>(F28+G28)*(1+RESUMO!$P$7)</f>
        <v>0</v>
      </c>
      <c r="L28" s="6">
        <f t="shared" si="4"/>
        <v>0</v>
      </c>
    </row>
    <row r="29" spans="1:12" s="86" customFormat="1" ht="155" x14ac:dyDescent="0.35">
      <c r="A29" s="92" t="s">
        <v>127</v>
      </c>
      <c r="B29" s="93" t="s">
        <v>86</v>
      </c>
      <c r="C29" s="94" t="s">
        <v>171</v>
      </c>
      <c r="D29" s="95" t="s">
        <v>16</v>
      </c>
      <c r="E29" s="96">
        <v>87</v>
      </c>
      <c r="F29" s="5"/>
      <c r="G29" s="5"/>
      <c r="H29" s="6">
        <f t="shared" si="1"/>
        <v>0</v>
      </c>
      <c r="I29" s="6">
        <f t="shared" si="2"/>
        <v>0</v>
      </c>
      <c r="J29" s="3">
        <f t="shared" si="3"/>
        <v>0</v>
      </c>
      <c r="K29" s="6">
        <f>(F29+G29)*(1+RESUMO!$P$7)</f>
        <v>0</v>
      </c>
      <c r="L29" s="6">
        <f t="shared" si="4"/>
        <v>0</v>
      </c>
    </row>
    <row r="30" spans="1:12" s="86" customFormat="1" ht="15.5" x14ac:dyDescent="0.35">
      <c r="A30" s="92" t="s">
        <v>128</v>
      </c>
      <c r="B30" s="93" t="s">
        <v>87</v>
      </c>
      <c r="C30" s="94" t="s">
        <v>172</v>
      </c>
      <c r="D30" s="95" t="s">
        <v>12</v>
      </c>
      <c r="E30" s="96">
        <v>154</v>
      </c>
      <c r="F30" s="5"/>
      <c r="G30" s="5"/>
      <c r="H30" s="6">
        <f t="shared" si="1"/>
        <v>0</v>
      </c>
      <c r="I30" s="6">
        <f t="shared" si="2"/>
        <v>0</v>
      </c>
      <c r="J30" s="3">
        <f t="shared" si="3"/>
        <v>0</v>
      </c>
      <c r="K30" s="6">
        <f>(F30+G30)*(1+RESUMO!$P$7)</f>
        <v>0</v>
      </c>
      <c r="L30" s="6">
        <f t="shared" si="4"/>
        <v>0</v>
      </c>
    </row>
    <row r="31" spans="1:12" s="86" customFormat="1" ht="15.5" x14ac:dyDescent="0.35">
      <c r="A31" s="92" t="s">
        <v>129</v>
      </c>
      <c r="B31" s="93" t="s">
        <v>88</v>
      </c>
      <c r="C31" s="94"/>
      <c r="D31" s="95" t="s">
        <v>13</v>
      </c>
      <c r="E31" s="96">
        <v>48</v>
      </c>
      <c r="F31" s="5"/>
      <c r="G31" s="5"/>
      <c r="H31" s="6">
        <f t="shared" si="1"/>
        <v>0</v>
      </c>
      <c r="I31" s="6">
        <f t="shared" si="2"/>
        <v>0</v>
      </c>
      <c r="J31" s="3">
        <f t="shared" si="3"/>
        <v>0</v>
      </c>
      <c r="K31" s="6">
        <f>(F31+G31)*(1+RESUMO!$P$7)</f>
        <v>0</v>
      </c>
      <c r="L31" s="6">
        <f t="shared" si="4"/>
        <v>0</v>
      </c>
    </row>
    <row r="32" spans="1:12" s="86" customFormat="1" ht="341" x14ac:dyDescent="0.35">
      <c r="A32" s="92" t="s">
        <v>130</v>
      </c>
      <c r="B32" s="93" t="s">
        <v>89</v>
      </c>
      <c r="C32" s="94"/>
      <c r="D32" s="95" t="s">
        <v>16</v>
      </c>
      <c r="E32" s="96">
        <v>71.3</v>
      </c>
      <c r="F32" s="5"/>
      <c r="G32" s="5"/>
      <c r="H32" s="6">
        <f t="shared" si="1"/>
        <v>0</v>
      </c>
      <c r="I32" s="6">
        <f t="shared" si="2"/>
        <v>0</v>
      </c>
      <c r="J32" s="3">
        <f t="shared" si="3"/>
        <v>0</v>
      </c>
      <c r="K32" s="6">
        <f>(F32+G32)*(1+RESUMO!$P$7)</f>
        <v>0</v>
      </c>
      <c r="L32" s="6">
        <f t="shared" si="4"/>
        <v>0</v>
      </c>
    </row>
    <row r="33" spans="1:12" s="86" customFormat="1" ht="62" x14ac:dyDescent="0.35">
      <c r="A33" s="92" t="s">
        <v>131</v>
      </c>
      <c r="B33" s="93" t="s">
        <v>90</v>
      </c>
      <c r="C33" s="94"/>
      <c r="D33" s="95" t="s">
        <v>16</v>
      </c>
      <c r="E33" s="96">
        <v>71.3</v>
      </c>
      <c r="F33" s="5"/>
      <c r="G33" s="5"/>
      <c r="H33" s="6">
        <f t="shared" si="1"/>
        <v>0</v>
      </c>
      <c r="I33" s="6">
        <f t="shared" si="2"/>
        <v>0</v>
      </c>
      <c r="J33" s="3">
        <f t="shared" si="3"/>
        <v>0</v>
      </c>
      <c r="K33" s="6">
        <f>(F33+G33)*(1+RESUMO!$P$7)</f>
        <v>0</v>
      </c>
      <c r="L33" s="6">
        <f t="shared" si="4"/>
        <v>0</v>
      </c>
    </row>
    <row r="34" spans="1:12" s="86" customFormat="1" ht="15.5" x14ac:dyDescent="0.35">
      <c r="A34" s="92" t="s">
        <v>132</v>
      </c>
      <c r="B34" s="93" t="s">
        <v>91</v>
      </c>
      <c r="C34" s="94"/>
      <c r="D34" s="95" t="s">
        <v>168</v>
      </c>
      <c r="E34" s="96">
        <v>1003</v>
      </c>
      <c r="F34" s="5"/>
      <c r="G34" s="5"/>
      <c r="H34" s="6">
        <f t="shared" si="1"/>
        <v>0</v>
      </c>
      <c r="I34" s="6">
        <f t="shared" si="2"/>
        <v>0</v>
      </c>
      <c r="J34" s="3">
        <f t="shared" si="3"/>
        <v>0</v>
      </c>
      <c r="K34" s="6">
        <f>(F34+G34)*(1+RESUMO!$P$7)</f>
        <v>0</v>
      </c>
      <c r="L34" s="6">
        <f t="shared" si="4"/>
        <v>0</v>
      </c>
    </row>
    <row r="35" spans="1:12" s="86" customFormat="1" ht="15.5" x14ac:dyDescent="0.35">
      <c r="A35" s="92" t="s">
        <v>133</v>
      </c>
      <c r="B35" s="93" t="s">
        <v>92</v>
      </c>
      <c r="C35" s="94"/>
      <c r="D35" s="95" t="s">
        <v>168</v>
      </c>
      <c r="E35" s="96">
        <v>1003</v>
      </c>
      <c r="F35" s="5"/>
      <c r="G35" s="5"/>
      <c r="H35" s="6">
        <f t="shared" si="1"/>
        <v>0</v>
      </c>
      <c r="I35" s="6">
        <f t="shared" si="2"/>
        <v>0</v>
      </c>
      <c r="J35" s="3">
        <f t="shared" si="3"/>
        <v>0</v>
      </c>
      <c r="K35" s="6">
        <f>(F35+G35)*(1+RESUMO!$P$7)</f>
        <v>0</v>
      </c>
      <c r="L35" s="6">
        <f t="shared" si="4"/>
        <v>0</v>
      </c>
    </row>
    <row r="36" spans="1:12" s="86" customFormat="1" ht="15.5" x14ac:dyDescent="0.35">
      <c r="A36" s="92" t="s">
        <v>134</v>
      </c>
      <c r="B36" s="93" t="s">
        <v>93</v>
      </c>
      <c r="C36" s="94"/>
      <c r="D36" s="95" t="s">
        <v>168</v>
      </c>
      <c r="E36" s="96">
        <v>1003</v>
      </c>
      <c r="F36" s="5"/>
      <c r="G36" s="5"/>
      <c r="H36" s="6">
        <f t="shared" si="1"/>
        <v>0</v>
      </c>
      <c r="I36" s="6">
        <f t="shared" si="2"/>
        <v>0</v>
      </c>
      <c r="J36" s="3">
        <f t="shared" si="3"/>
        <v>0</v>
      </c>
      <c r="K36" s="6">
        <f>(F36+G36)*(1+RESUMO!$P$7)</f>
        <v>0</v>
      </c>
      <c r="L36" s="6">
        <f t="shared" si="4"/>
        <v>0</v>
      </c>
    </row>
    <row r="37" spans="1:12" s="86" customFormat="1" ht="31" x14ac:dyDescent="0.35">
      <c r="A37" s="92" t="s">
        <v>135</v>
      </c>
      <c r="B37" s="93" t="s">
        <v>94</v>
      </c>
      <c r="C37" s="94"/>
      <c r="D37" s="95" t="s">
        <v>16</v>
      </c>
      <c r="E37" s="96">
        <v>137.5</v>
      </c>
      <c r="F37" s="5"/>
      <c r="G37" s="5"/>
      <c r="H37" s="6">
        <f t="shared" si="1"/>
        <v>0</v>
      </c>
      <c r="I37" s="6">
        <f t="shared" si="2"/>
        <v>0</v>
      </c>
      <c r="J37" s="3">
        <f t="shared" si="3"/>
        <v>0</v>
      </c>
      <c r="K37" s="6">
        <f>(F37+G37)*(1+RESUMO!$P$7)</f>
        <v>0</v>
      </c>
      <c r="L37" s="6">
        <f t="shared" si="4"/>
        <v>0</v>
      </c>
    </row>
    <row r="38" spans="1:12" s="86" customFormat="1" ht="15.5" x14ac:dyDescent="0.35">
      <c r="A38" s="92" t="s">
        <v>136</v>
      </c>
      <c r="B38" s="93" t="s">
        <v>95</v>
      </c>
      <c r="C38" s="94"/>
      <c r="D38" s="95" t="s">
        <v>12</v>
      </c>
      <c r="E38" s="96">
        <v>50</v>
      </c>
      <c r="F38" s="5"/>
      <c r="G38" s="5"/>
      <c r="H38" s="6">
        <f t="shared" si="1"/>
        <v>0</v>
      </c>
      <c r="I38" s="6">
        <f t="shared" si="2"/>
        <v>0</v>
      </c>
      <c r="J38" s="3">
        <f t="shared" si="3"/>
        <v>0</v>
      </c>
      <c r="K38" s="6">
        <f>(F38+G38)*(1+RESUMO!$P$7)</f>
        <v>0</v>
      </c>
      <c r="L38" s="6">
        <f t="shared" si="4"/>
        <v>0</v>
      </c>
    </row>
    <row r="39" spans="1:12" s="86" customFormat="1" ht="31" x14ac:dyDescent="0.35">
      <c r="A39" s="92" t="s">
        <v>137</v>
      </c>
      <c r="B39" s="93" t="s">
        <v>96</v>
      </c>
      <c r="C39" s="94"/>
      <c r="D39" s="95" t="s">
        <v>12</v>
      </c>
      <c r="E39" s="96">
        <v>24</v>
      </c>
      <c r="F39" s="5"/>
      <c r="G39" s="5"/>
      <c r="H39" s="6">
        <f t="shared" si="1"/>
        <v>0</v>
      </c>
      <c r="I39" s="6">
        <f t="shared" si="2"/>
        <v>0</v>
      </c>
      <c r="J39" s="3">
        <f t="shared" si="3"/>
        <v>0</v>
      </c>
      <c r="K39" s="6">
        <f>(F39+G39)*(1+RESUMO!$P$7)</f>
        <v>0</v>
      </c>
      <c r="L39" s="6">
        <f t="shared" si="4"/>
        <v>0</v>
      </c>
    </row>
    <row r="40" spans="1:12" s="86" customFormat="1" ht="15.5" x14ac:dyDescent="0.35">
      <c r="A40" s="92" t="s">
        <v>138</v>
      </c>
      <c r="B40" s="93" t="s">
        <v>97</v>
      </c>
      <c r="C40" s="94" t="s">
        <v>173</v>
      </c>
      <c r="D40" s="95" t="s">
        <v>12</v>
      </c>
      <c r="E40" s="96">
        <v>20</v>
      </c>
      <c r="F40" s="5"/>
      <c r="G40" s="5"/>
      <c r="H40" s="6">
        <f t="shared" si="1"/>
        <v>0</v>
      </c>
      <c r="I40" s="6">
        <f t="shared" si="2"/>
        <v>0</v>
      </c>
      <c r="J40" s="3">
        <f t="shared" si="3"/>
        <v>0</v>
      </c>
      <c r="K40" s="6">
        <f>(F40+G40)*(1+RESUMO!$P$7)</f>
        <v>0</v>
      </c>
      <c r="L40" s="6">
        <f t="shared" si="4"/>
        <v>0</v>
      </c>
    </row>
    <row r="41" spans="1:12" s="86" customFormat="1" ht="15.5" x14ac:dyDescent="0.35">
      <c r="A41" s="92" t="s">
        <v>139</v>
      </c>
      <c r="B41" s="93" t="s">
        <v>97</v>
      </c>
      <c r="C41" s="94" t="s">
        <v>174</v>
      </c>
      <c r="D41" s="95" t="s">
        <v>12</v>
      </c>
      <c r="E41" s="96">
        <v>20</v>
      </c>
      <c r="F41" s="5"/>
      <c r="G41" s="5"/>
      <c r="H41" s="6">
        <f t="shared" si="1"/>
        <v>0</v>
      </c>
      <c r="I41" s="6">
        <f t="shared" si="2"/>
        <v>0</v>
      </c>
      <c r="J41" s="3">
        <f t="shared" si="3"/>
        <v>0</v>
      </c>
      <c r="K41" s="6">
        <f>(F41+G41)*(1+RESUMO!$P$7)</f>
        <v>0</v>
      </c>
      <c r="L41" s="6">
        <f t="shared" si="4"/>
        <v>0</v>
      </c>
    </row>
    <row r="42" spans="1:12" s="86" customFormat="1" ht="15.5" x14ac:dyDescent="0.35">
      <c r="A42" s="92" t="s">
        <v>140</v>
      </c>
      <c r="B42" s="93" t="s">
        <v>97</v>
      </c>
      <c r="C42" s="94" t="s">
        <v>175</v>
      </c>
      <c r="D42" s="95" t="s">
        <v>12</v>
      </c>
      <c r="E42" s="96">
        <v>20</v>
      </c>
      <c r="F42" s="5"/>
      <c r="G42" s="5"/>
      <c r="H42" s="6">
        <f t="shared" si="1"/>
        <v>0</v>
      </c>
      <c r="I42" s="6">
        <f t="shared" si="2"/>
        <v>0</v>
      </c>
      <c r="J42" s="3">
        <f t="shared" si="3"/>
        <v>0</v>
      </c>
      <c r="K42" s="6">
        <f>(F42+G42)*(1+RESUMO!$P$7)</f>
        <v>0</v>
      </c>
      <c r="L42" s="6">
        <f t="shared" si="4"/>
        <v>0</v>
      </c>
    </row>
    <row r="43" spans="1:12" s="86" customFormat="1" ht="15.5" x14ac:dyDescent="0.35">
      <c r="A43" s="92" t="s">
        <v>141</v>
      </c>
      <c r="B43" s="93" t="s">
        <v>97</v>
      </c>
      <c r="C43" s="94" t="s">
        <v>176</v>
      </c>
      <c r="D43" s="95" t="s">
        <v>12</v>
      </c>
      <c r="E43" s="96">
        <v>20</v>
      </c>
      <c r="F43" s="5"/>
      <c r="G43" s="5"/>
      <c r="H43" s="6">
        <f t="shared" si="1"/>
        <v>0</v>
      </c>
      <c r="I43" s="6">
        <f t="shared" si="2"/>
        <v>0</v>
      </c>
      <c r="J43" s="3">
        <f t="shared" si="3"/>
        <v>0</v>
      </c>
      <c r="K43" s="6">
        <f>(F43+G43)*(1+RESUMO!$P$7)</f>
        <v>0</v>
      </c>
      <c r="L43" s="6">
        <f t="shared" si="4"/>
        <v>0</v>
      </c>
    </row>
    <row r="44" spans="1:12" s="86" customFormat="1" ht="15.5" x14ac:dyDescent="0.35">
      <c r="A44" s="92" t="s">
        <v>142</v>
      </c>
      <c r="B44" s="93" t="s">
        <v>98</v>
      </c>
      <c r="C44" s="94"/>
      <c r="D44" s="95" t="s">
        <v>13</v>
      </c>
      <c r="E44" s="96">
        <v>4</v>
      </c>
      <c r="F44" s="5"/>
      <c r="G44" s="5"/>
      <c r="H44" s="6">
        <f t="shared" si="1"/>
        <v>0</v>
      </c>
      <c r="I44" s="6">
        <f t="shared" si="2"/>
        <v>0</v>
      </c>
      <c r="J44" s="3">
        <f t="shared" si="3"/>
        <v>0</v>
      </c>
      <c r="K44" s="6">
        <f>(F44+G44)*(1+RESUMO!$P$7)</f>
        <v>0</v>
      </c>
      <c r="L44" s="6">
        <f t="shared" si="4"/>
        <v>0</v>
      </c>
    </row>
    <row r="45" spans="1:12" s="86" customFormat="1" ht="15.5" x14ac:dyDescent="0.35">
      <c r="A45" s="92" t="s">
        <v>143</v>
      </c>
      <c r="B45" s="93" t="s">
        <v>99</v>
      </c>
      <c r="C45" s="94"/>
      <c r="D45" s="95" t="s">
        <v>168</v>
      </c>
      <c r="E45" s="96">
        <v>309</v>
      </c>
      <c r="F45" s="5"/>
      <c r="G45" s="5"/>
      <c r="H45" s="6">
        <f t="shared" si="1"/>
        <v>0</v>
      </c>
      <c r="I45" s="6">
        <f t="shared" si="2"/>
        <v>0</v>
      </c>
      <c r="J45" s="3">
        <f t="shared" si="3"/>
        <v>0</v>
      </c>
      <c r="K45" s="6">
        <f>(F45+G45)*(1+RESUMO!$P$7)</f>
        <v>0</v>
      </c>
      <c r="L45" s="6">
        <f t="shared" si="4"/>
        <v>0</v>
      </c>
    </row>
    <row r="46" spans="1:12" s="86" customFormat="1" ht="15.5" x14ac:dyDescent="0.35">
      <c r="A46" s="92" t="s">
        <v>144</v>
      </c>
      <c r="B46" s="93" t="s">
        <v>100</v>
      </c>
      <c r="C46" s="94"/>
      <c r="D46" s="95" t="s">
        <v>168</v>
      </c>
      <c r="E46" s="96">
        <v>230</v>
      </c>
      <c r="F46" s="5"/>
      <c r="G46" s="5"/>
      <c r="H46" s="6">
        <f t="shared" si="1"/>
        <v>0</v>
      </c>
      <c r="I46" s="6">
        <f t="shared" si="2"/>
        <v>0</v>
      </c>
      <c r="J46" s="3">
        <f t="shared" si="3"/>
        <v>0</v>
      </c>
      <c r="K46" s="6">
        <f>(F46+G46)*(1+RESUMO!$P$7)</f>
        <v>0</v>
      </c>
      <c r="L46" s="6">
        <f t="shared" si="4"/>
        <v>0</v>
      </c>
    </row>
    <row r="47" spans="1:12" s="86" customFormat="1" ht="15.5" x14ac:dyDescent="0.35">
      <c r="A47" s="92" t="s">
        <v>145</v>
      </c>
      <c r="B47" s="93" t="s">
        <v>101</v>
      </c>
      <c r="C47" s="94"/>
      <c r="D47" s="95" t="s">
        <v>17</v>
      </c>
      <c r="E47" s="96">
        <v>18.5</v>
      </c>
      <c r="F47" s="5"/>
      <c r="G47" s="5"/>
      <c r="H47" s="6">
        <f t="shared" si="1"/>
        <v>0</v>
      </c>
      <c r="I47" s="6">
        <f t="shared" si="2"/>
        <v>0</v>
      </c>
      <c r="J47" s="3">
        <f t="shared" si="3"/>
        <v>0</v>
      </c>
      <c r="K47" s="6">
        <f>(F47+G47)*(1+RESUMO!$P$7)</f>
        <v>0</v>
      </c>
      <c r="L47" s="6">
        <f t="shared" si="4"/>
        <v>0</v>
      </c>
    </row>
    <row r="48" spans="1:12" s="86" customFormat="1" ht="15.5" x14ac:dyDescent="0.35">
      <c r="A48" s="92" t="s">
        <v>146</v>
      </c>
      <c r="B48" s="93" t="s">
        <v>102</v>
      </c>
      <c r="C48" s="94"/>
      <c r="D48" s="95" t="s">
        <v>16</v>
      </c>
      <c r="E48" s="96">
        <v>34.76</v>
      </c>
      <c r="F48" s="5"/>
      <c r="G48" s="5"/>
      <c r="H48" s="6">
        <f t="shared" si="1"/>
        <v>0</v>
      </c>
      <c r="I48" s="6">
        <f t="shared" si="2"/>
        <v>0</v>
      </c>
      <c r="J48" s="3">
        <f t="shared" si="3"/>
        <v>0</v>
      </c>
      <c r="K48" s="6">
        <f>(F48+G48)*(1+RESUMO!$P$7)</f>
        <v>0</v>
      </c>
      <c r="L48" s="6">
        <f t="shared" si="4"/>
        <v>0</v>
      </c>
    </row>
    <row r="49" spans="1:12" s="86" customFormat="1" ht="15.5" x14ac:dyDescent="0.35">
      <c r="A49" s="92" t="s">
        <v>147</v>
      </c>
      <c r="B49" s="93" t="s">
        <v>103</v>
      </c>
      <c r="C49" s="94"/>
      <c r="D49" s="95" t="s">
        <v>16</v>
      </c>
      <c r="E49" s="96">
        <v>24.7</v>
      </c>
      <c r="F49" s="5"/>
      <c r="G49" s="5"/>
      <c r="H49" s="6">
        <f t="shared" si="1"/>
        <v>0</v>
      </c>
      <c r="I49" s="6">
        <f t="shared" si="2"/>
        <v>0</v>
      </c>
      <c r="J49" s="3">
        <f t="shared" si="3"/>
        <v>0</v>
      </c>
      <c r="K49" s="6">
        <f>(F49+G49)*(1+RESUMO!$P$7)</f>
        <v>0</v>
      </c>
      <c r="L49" s="6">
        <f t="shared" si="4"/>
        <v>0</v>
      </c>
    </row>
    <row r="50" spans="1:12" s="86" customFormat="1" ht="15.5" x14ac:dyDescent="0.35">
      <c r="A50" s="92" t="s">
        <v>148</v>
      </c>
      <c r="B50" s="93" t="s">
        <v>104</v>
      </c>
      <c r="C50" s="94"/>
      <c r="D50" s="95" t="s">
        <v>16</v>
      </c>
      <c r="E50" s="96">
        <v>6.25</v>
      </c>
      <c r="F50" s="5"/>
      <c r="G50" s="5"/>
      <c r="H50" s="6">
        <f t="shared" si="1"/>
        <v>0</v>
      </c>
      <c r="I50" s="6">
        <f t="shared" si="2"/>
        <v>0</v>
      </c>
      <c r="J50" s="3">
        <f t="shared" si="3"/>
        <v>0</v>
      </c>
      <c r="K50" s="6">
        <f>(F50+G50)*(1+RESUMO!$P$7)</f>
        <v>0</v>
      </c>
      <c r="L50" s="6">
        <f t="shared" si="4"/>
        <v>0</v>
      </c>
    </row>
    <row r="51" spans="1:12" s="86" customFormat="1" ht="15.5" x14ac:dyDescent="0.35">
      <c r="A51" s="92" t="s">
        <v>149</v>
      </c>
      <c r="B51" s="93" t="s">
        <v>105</v>
      </c>
      <c r="C51" s="94"/>
      <c r="D51" s="95" t="s">
        <v>16</v>
      </c>
      <c r="E51" s="96">
        <v>10.1</v>
      </c>
      <c r="F51" s="5"/>
      <c r="G51" s="5"/>
      <c r="H51" s="6">
        <f t="shared" si="1"/>
        <v>0</v>
      </c>
      <c r="I51" s="6">
        <f t="shared" si="2"/>
        <v>0</v>
      </c>
      <c r="J51" s="3">
        <f t="shared" si="3"/>
        <v>0</v>
      </c>
      <c r="K51" s="6">
        <f>(F51+G51)*(1+RESUMO!$P$7)</f>
        <v>0</v>
      </c>
      <c r="L51" s="6">
        <f t="shared" si="4"/>
        <v>0</v>
      </c>
    </row>
    <row r="52" spans="1:12" s="86" customFormat="1" ht="15.5" x14ac:dyDescent="0.35">
      <c r="A52" s="92" t="s">
        <v>150</v>
      </c>
      <c r="B52" s="93" t="s">
        <v>106</v>
      </c>
      <c r="C52" s="94"/>
      <c r="D52" s="95" t="s">
        <v>16</v>
      </c>
      <c r="E52" s="96">
        <v>6.2</v>
      </c>
      <c r="F52" s="5"/>
      <c r="G52" s="5"/>
      <c r="H52" s="6">
        <f t="shared" si="1"/>
        <v>0</v>
      </c>
      <c r="I52" s="6">
        <f t="shared" si="2"/>
        <v>0</v>
      </c>
      <c r="J52" s="3">
        <f t="shared" si="3"/>
        <v>0</v>
      </c>
      <c r="K52" s="6">
        <f>(F52+G52)*(1+RESUMO!$P$7)</f>
        <v>0</v>
      </c>
      <c r="L52" s="6">
        <f t="shared" si="4"/>
        <v>0</v>
      </c>
    </row>
    <row r="53" spans="1:12" s="86" customFormat="1" ht="31" x14ac:dyDescent="0.35">
      <c r="A53" s="92" t="s">
        <v>151</v>
      </c>
      <c r="B53" s="93" t="s">
        <v>107</v>
      </c>
      <c r="C53" s="94"/>
      <c r="D53" s="95" t="s">
        <v>16</v>
      </c>
      <c r="E53" s="96">
        <v>7</v>
      </c>
      <c r="F53" s="5"/>
      <c r="G53" s="5"/>
      <c r="H53" s="6">
        <f t="shared" si="1"/>
        <v>0</v>
      </c>
      <c r="I53" s="6">
        <f t="shared" si="2"/>
        <v>0</v>
      </c>
      <c r="J53" s="3">
        <f t="shared" si="3"/>
        <v>0</v>
      </c>
      <c r="K53" s="6">
        <f>(F53+G53)*(1+RESUMO!$P$7)</f>
        <v>0</v>
      </c>
      <c r="L53" s="6">
        <f t="shared" si="4"/>
        <v>0</v>
      </c>
    </row>
    <row r="54" spans="1:12" s="86" customFormat="1" ht="15.5" x14ac:dyDescent="0.35">
      <c r="A54" s="92" t="s">
        <v>152</v>
      </c>
      <c r="B54" s="93" t="s">
        <v>108</v>
      </c>
      <c r="C54" s="94"/>
      <c r="D54" s="95" t="s">
        <v>16</v>
      </c>
      <c r="E54" s="96">
        <v>4</v>
      </c>
      <c r="F54" s="5"/>
      <c r="G54" s="5"/>
      <c r="H54" s="6">
        <f t="shared" si="1"/>
        <v>0</v>
      </c>
      <c r="I54" s="6">
        <f t="shared" si="2"/>
        <v>0</v>
      </c>
      <c r="J54" s="3">
        <f t="shared" si="3"/>
        <v>0</v>
      </c>
      <c r="K54" s="6">
        <f>(F54+G54)*(1+RESUMO!$P$7)</f>
        <v>0</v>
      </c>
      <c r="L54" s="6">
        <f t="shared" si="4"/>
        <v>0</v>
      </c>
    </row>
    <row r="55" spans="1:12" s="86" customFormat="1" ht="15.5" x14ac:dyDescent="0.35">
      <c r="A55" s="92" t="s">
        <v>153</v>
      </c>
      <c r="B55" s="93" t="s">
        <v>109</v>
      </c>
      <c r="C55" s="94"/>
      <c r="D55" s="95" t="s">
        <v>13</v>
      </c>
      <c r="E55" s="96">
        <v>1</v>
      </c>
      <c r="F55" s="5"/>
      <c r="G55" s="5"/>
      <c r="H55" s="6">
        <f t="shared" si="1"/>
        <v>0</v>
      </c>
      <c r="I55" s="6">
        <f t="shared" si="2"/>
        <v>0</v>
      </c>
      <c r="J55" s="3">
        <f t="shared" si="3"/>
        <v>0</v>
      </c>
      <c r="K55" s="6">
        <f>(F55+G55)*(1+RESUMO!$P$7)</f>
        <v>0</v>
      </c>
      <c r="L55" s="6">
        <f t="shared" si="4"/>
        <v>0</v>
      </c>
    </row>
    <row r="56" spans="1:12" s="86" customFormat="1" ht="15.5" x14ac:dyDescent="0.35">
      <c r="A56" s="92" t="s">
        <v>154</v>
      </c>
      <c r="B56" s="93" t="s">
        <v>110</v>
      </c>
      <c r="C56" s="94"/>
      <c r="D56" s="95" t="s">
        <v>12</v>
      </c>
      <c r="E56" s="96">
        <v>18</v>
      </c>
      <c r="F56" s="5"/>
      <c r="G56" s="5"/>
      <c r="H56" s="6">
        <f t="shared" si="1"/>
        <v>0</v>
      </c>
      <c r="I56" s="6">
        <f t="shared" si="2"/>
        <v>0</v>
      </c>
      <c r="J56" s="3">
        <f t="shared" si="3"/>
        <v>0</v>
      </c>
      <c r="K56" s="6">
        <f>(F56+G56)*(1+RESUMO!$P$7)</f>
        <v>0</v>
      </c>
      <c r="L56" s="6">
        <f t="shared" si="4"/>
        <v>0</v>
      </c>
    </row>
    <row r="57" spans="1:12" s="86" customFormat="1" ht="31" x14ac:dyDescent="0.35">
      <c r="A57" s="92" t="s">
        <v>155</v>
      </c>
      <c r="B57" s="93" t="s">
        <v>111</v>
      </c>
      <c r="C57" s="94"/>
      <c r="D57" s="95" t="s">
        <v>12</v>
      </c>
      <c r="E57" s="96">
        <v>18</v>
      </c>
      <c r="F57" s="5"/>
      <c r="G57" s="5"/>
      <c r="H57" s="6">
        <f t="shared" si="1"/>
        <v>0</v>
      </c>
      <c r="I57" s="6">
        <f t="shared" si="2"/>
        <v>0</v>
      </c>
      <c r="J57" s="3">
        <f t="shared" si="3"/>
        <v>0</v>
      </c>
      <c r="K57" s="6">
        <f>(F57+G57)*(1+RESUMO!$P$7)</f>
        <v>0</v>
      </c>
      <c r="L57" s="6">
        <f t="shared" si="4"/>
        <v>0</v>
      </c>
    </row>
    <row r="58" spans="1:12" s="86" customFormat="1" ht="15.5" x14ac:dyDescent="0.35">
      <c r="A58" s="92" t="s">
        <v>156</v>
      </c>
      <c r="B58" s="93" t="s">
        <v>112</v>
      </c>
      <c r="C58" s="94"/>
      <c r="D58" s="95" t="s">
        <v>13</v>
      </c>
      <c r="E58" s="96">
        <v>1</v>
      </c>
      <c r="F58" s="5"/>
      <c r="G58" s="5"/>
      <c r="H58" s="6">
        <f t="shared" si="1"/>
        <v>0</v>
      </c>
      <c r="I58" s="6">
        <f t="shared" si="2"/>
        <v>0</v>
      </c>
      <c r="J58" s="3">
        <f t="shared" si="3"/>
        <v>0</v>
      </c>
      <c r="K58" s="6">
        <f>(F58+G58)*(1+RESUMO!$P$7)</f>
        <v>0</v>
      </c>
      <c r="L58" s="6">
        <f t="shared" si="4"/>
        <v>0</v>
      </c>
    </row>
    <row r="59" spans="1:12" s="86" customFormat="1" ht="15.5" x14ac:dyDescent="0.35">
      <c r="A59" s="92" t="s">
        <v>157</v>
      </c>
      <c r="B59" s="93" t="s">
        <v>113</v>
      </c>
      <c r="C59" s="94"/>
      <c r="D59" s="95" t="s">
        <v>13</v>
      </c>
      <c r="E59" s="96">
        <v>1</v>
      </c>
      <c r="F59" s="5"/>
      <c r="G59" s="5"/>
      <c r="H59" s="6">
        <f t="shared" si="1"/>
        <v>0</v>
      </c>
      <c r="I59" s="6">
        <f t="shared" si="2"/>
        <v>0</v>
      </c>
      <c r="J59" s="3">
        <f t="shared" si="3"/>
        <v>0</v>
      </c>
      <c r="K59" s="6">
        <f>(F59+G59)*(1+RESUMO!$P$7)</f>
        <v>0</v>
      </c>
      <c r="L59" s="6">
        <f t="shared" si="4"/>
        <v>0</v>
      </c>
    </row>
    <row r="60" spans="1:12" s="86" customFormat="1" ht="15.5" x14ac:dyDescent="0.35">
      <c r="A60" s="92" t="s">
        <v>158</v>
      </c>
      <c r="B60" s="93" t="s">
        <v>114</v>
      </c>
      <c r="C60" s="94"/>
      <c r="D60" s="95" t="s">
        <v>13</v>
      </c>
      <c r="E60" s="96">
        <v>1</v>
      </c>
      <c r="F60" s="5"/>
      <c r="G60" s="5"/>
      <c r="H60" s="6">
        <f t="shared" si="1"/>
        <v>0</v>
      </c>
      <c r="I60" s="6">
        <f t="shared" si="2"/>
        <v>0</v>
      </c>
      <c r="J60" s="3">
        <f t="shared" si="3"/>
        <v>0</v>
      </c>
      <c r="K60" s="6">
        <f>(F60+G60)*(1+RESUMO!$P$7)</f>
        <v>0</v>
      </c>
      <c r="L60" s="6">
        <f t="shared" si="4"/>
        <v>0</v>
      </c>
    </row>
    <row r="61" spans="1:12" s="86" customFormat="1" ht="31" x14ac:dyDescent="0.35">
      <c r="A61" s="92" t="s">
        <v>159</v>
      </c>
      <c r="B61" s="93" t="s">
        <v>115</v>
      </c>
      <c r="C61" s="94"/>
      <c r="D61" s="95" t="s">
        <v>13</v>
      </c>
      <c r="E61" s="96">
        <v>1</v>
      </c>
      <c r="F61" s="5"/>
      <c r="G61" s="5"/>
      <c r="H61" s="6">
        <f t="shared" si="1"/>
        <v>0</v>
      </c>
      <c r="I61" s="6">
        <f t="shared" si="2"/>
        <v>0</v>
      </c>
      <c r="J61" s="3">
        <f t="shared" si="3"/>
        <v>0</v>
      </c>
      <c r="K61" s="6">
        <f>(F61+G61)*(1+RESUMO!$P$7)</f>
        <v>0</v>
      </c>
      <c r="L61" s="6">
        <f t="shared" si="4"/>
        <v>0</v>
      </c>
    </row>
    <row r="62" spans="1:12" s="86" customFormat="1" ht="15.5" x14ac:dyDescent="0.35">
      <c r="A62" s="92" t="s">
        <v>160</v>
      </c>
      <c r="B62" s="93" t="s">
        <v>116</v>
      </c>
      <c r="C62" s="94"/>
      <c r="D62" s="95" t="s">
        <v>13</v>
      </c>
      <c r="E62" s="96">
        <v>1</v>
      </c>
      <c r="F62" s="5"/>
      <c r="G62" s="5"/>
      <c r="H62" s="6">
        <f t="shared" si="1"/>
        <v>0</v>
      </c>
      <c r="I62" s="6">
        <f t="shared" si="2"/>
        <v>0</v>
      </c>
      <c r="J62" s="3">
        <f t="shared" si="3"/>
        <v>0</v>
      </c>
      <c r="K62" s="6">
        <f>(F62+G62)*(1+RESUMO!$P$7)</f>
        <v>0</v>
      </c>
      <c r="L62" s="6">
        <f t="shared" si="4"/>
        <v>0</v>
      </c>
    </row>
    <row r="63" spans="1:12" s="86" customFormat="1" ht="15.5" x14ac:dyDescent="0.35">
      <c r="A63" s="92" t="s">
        <v>161</v>
      </c>
      <c r="B63" s="93" t="s">
        <v>117</v>
      </c>
      <c r="C63" s="94"/>
      <c r="D63" s="95" t="s">
        <v>16</v>
      </c>
      <c r="E63" s="96">
        <v>3.6</v>
      </c>
      <c r="F63" s="5"/>
      <c r="G63" s="5"/>
      <c r="H63" s="6">
        <f t="shared" si="1"/>
        <v>0</v>
      </c>
      <c r="I63" s="6">
        <f t="shared" si="2"/>
        <v>0</v>
      </c>
      <c r="J63" s="3">
        <f t="shared" si="3"/>
        <v>0</v>
      </c>
      <c r="K63" s="6">
        <f>(F63+G63)*(1+RESUMO!$P$7)</f>
        <v>0</v>
      </c>
      <c r="L63" s="6">
        <f t="shared" si="4"/>
        <v>0</v>
      </c>
    </row>
    <row r="64" spans="1:12" s="86" customFormat="1" ht="31" x14ac:dyDescent="0.35">
      <c r="A64" s="92" t="s">
        <v>162</v>
      </c>
      <c r="B64" s="93" t="s">
        <v>118</v>
      </c>
      <c r="C64" s="94"/>
      <c r="D64" s="95" t="s">
        <v>16</v>
      </c>
      <c r="E64" s="96">
        <v>52</v>
      </c>
      <c r="F64" s="5"/>
      <c r="G64" s="5"/>
      <c r="H64" s="6">
        <f t="shared" si="1"/>
        <v>0</v>
      </c>
      <c r="I64" s="6">
        <f t="shared" si="2"/>
        <v>0</v>
      </c>
      <c r="J64" s="3">
        <f t="shared" si="3"/>
        <v>0</v>
      </c>
      <c r="K64" s="6">
        <f>(F64+G64)*(1+RESUMO!$P$7)</f>
        <v>0</v>
      </c>
      <c r="L64" s="6">
        <f t="shared" si="4"/>
        <v>0</v>
      </c>
    </row>
    <row r="65" spans="1:12" s="86" customFormat="1" ht="15.5" x14ac:dyDescent="0.35">
      <c r="A65" s="92" t="s">
        <v>163</v>
      </c>
      <c r="B65" s="93" t="s">
        <v>119</v>
      </c>
      <c r="C65" s="94"/>
      <c r="D65" s="95" t="s">
        <v>16</v>
      </c>
      <c r="E65" s="96">
        <v>187</v>
      </c>
      <c r="F65" s="5"/>
      <c r="G65" s="5"/>
      <c r="H65" s="6">
        <f t="shared" si="1"/>
        <v>0</v>
      </c>
      <c r="I65" s="6">
        <f t="shared" si="2"/>
        <v>0</v>
      </c>
      <c r="J65" s="3">
        <f t="shared" si="3"/>
        <v>0</v>
      </c>
      <c r="K65" s="6">
        <f>(F65+G65)*(1+RESUMO!$P$7)</f>
        <v>0</v>
      </c>
      <c r="L65" s="6">
        <f t="shared" si="4"/>
        <v>0</v>
      </c>
    </row>
    <row r="66" spans="1:12" s="86" customFormat="1" ht="15.5" x14ac:dyDescent="0.35">
      <c r="A66" s="92" t="s">
        <v>164</v>
      </c>
      <c r="B66" s="93" t="s">
        <v>120</v>
      </c>
      <c r="C66" s="94"/>
      <c r="D66" s="95" t="s">
        <v>16</v>
      </c>
      <c r="E66" s="96">
        <v>187</v>
      </c>
      <c r="F66" s="5"/>
      <c r="G66" s="5"/>
      <c r="H66" s="6">
        <f t="shared" si="1"/>
        <v>0</v>
      </c>
      <c r="I66" s="6">
        <f t="shared" si="2"/>
        <v>0</v>
      </c>
      <c r="J66" s="3">
        <f t="shared" si="3"/>
        <v>0</v>
      </c>
      <c r="K66" s="6">
        <f>(F66+G66)*(1+RESUMO!$P$7)</f>
        <v>0</v>
      </c>
      <c r="L66" s="6">
        <f t="shared" si="4"/>
        <v>0</v>
      </c>
    </row>
    <row r="67" spans="1:12" s="86" customFormat="1" ht="15.5" x14ac:dyDescent="0.35">
      <c r="A67" s="92" t="s">
        <v>165</v>
      </c>
      <c r="B67" s="93" t="s">
        <v>121</v>
      </c>
      <c r="C67" s="94"/>
      <c r="D67" s="95" t="s">
        <v>16</v>
      </c>
      <c r="E67" s="96">
        <v>187</v>
      </c>
      <c r="F67" s="5"/>
      <c r="G67" s="5"/>
      <c r="H67" s="6">
        <f t="shared" si="1"/>
        <v>0</v>
      </c>
      <c r="I67" s="6">
        <f t="shared" si="2"/>
        <v>0</v>
      </c>
      <c r="J67" s="3">
        <f t="shared" si="3"/>
        <v>0</v>
      </c>
      <c r="K67" s="6">
        <f>(F67+G67)*(1+RESUMO!$P$7)</f>
        <v>0</v>
      </c>
      <c r="L67" s="6">
        <f t="shared" si="4"/>
        <v>0</v>
      </c>
    </row>
    <row r="68" spans="1:12" ht="36.75" customHeight="1" x14ac:dyDescent="0.35">
      <c r="A68" s="97"/>
      <c r="B68" s="98" t="s">
        <v>9</v>
      </c>
      <c r="C68" s="98"/>
      <c r="D68" s="98"/>
      <c r="E68" s="98"/>
      <c r="F68" s="98"/>
      <c r="G68" s="98"/>
      <c r="H68" s="7">
        <f>SUBTOTAL(9,H11:H67)</f>
        <v>0</v>
      </c>
      <c r="I68" s="7">
        <f>SUBTOTAL(9,I11:I67)</f>
        <v>0</v>
      </c>
      <c r="J68" s="7">
        <f>SUBTOTAL(9,J11:J67)</f>
        <v>0</v>
      </c>
      <c r="K68" s="7"/>
      <c r="L68" s="8">
        <f>SUBTOTAL(9,L11:L67)</f>
        <v>0</v>
      </c>
    </row>
    <row r="70" spans="1:12" ht="18" customHeight="1" x14ac:dyDescent="0.35">
      <c r="I70" s="100"/>
      <c r="J70" s="100"/>
      <c r="K70" s="100"/>
    </row>
    <row r="71" spans="1:12" ht="18" customHeight="1" x14ac:dyDescent="0.35">
      <c r="I71" s="100"/>
      <c r="J71" s="100"/>
      <c r="K71" s="100"/>
    </row>
  </sheetData>
  <sheetProtection algorithmName="SHA-512" hashValue="mLqcU7cVIRUHC6pbOgnpmvs2hx6P7W1+ltXMdsYaSBJQmH8m89wtvUBcZwje6Y9QZlEwfdEUQOWCwmn0UdkPuw==" saltValue="uS0Fh6LGBWoDvCpj2v9ufQ==" spinCount="100000" sheet="1" formatCells="0" formatColumns="0" formatRows="0"/>
  <autoFilter ref="A9:L67" xr:uid="{00000000-0001-0000-0100-000000000000}">
    <filterColumn colId="1" showButton="0"/>
  </autoFilter>
  <customSheetViews>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1"/>
      <headerFooter alignWithMargins="0">
        <oddFooter>&amp;R&amp;P de &amp;N</oddFooter>
      </headerFooter>
      <autoFilter ref="A11:AA11" xr:uid="{E5CFD4A0-2606-48A0-990C-4DD64CAB53BC}">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A2E0F6C7-3CCA-4260-9811-A35DBDF38437}">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3"/>
      <headerFooter alignWithMargins="0">
        <oddFooter>&amp;R&amp;P de &amp;N</oddFooter>
      </headerFooter>
      <autoFilter ref="A11:AA11" xr:uid="{57918FA3-2B07-426F-A4AC-5C4FE2D87A22}">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68:G68"/>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ignoredErrors>
    <ignoredError sqref="K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V31"/>
  <sheetViews>
    <sheetView showGridLines="0" showZeros="0" zoomScale="80" zoomScaleNormal="80" workbookViewId="0">
      <selection activeCell="P26" sqref="P26"/>
    </sheetView>
  </sheetViews>
  <sheetFormatPr defaultColWidth="6.7265625" defaultRowHeight="18" customHeight="1" x14ac:dyDescent="0.35"/>
  <cols>
    <col min="1" max="3" width="6.453125" style="107" customWidth="1"/>
    <col min="4" max="14" width="7.1796875" style="107" customWidth="1"/>
    <col min="15" max="22" width="14.26953125" style="107" customWidth="1"/>
    <col min="23" max="16384" width="6.7265625" style="107"/>
  </cols>
  <sheetData>
    <row r="1" spans="1:22" ht="22.5" customHeight="1" x14ac:dyDescent="0.35">
      <c r="A1" s="101" t="s">
        <v>31</v>
      </c>
      <c r="B1" s="102"/>
      <c r="C1" s="102"/>
      <c r="D1" s="102"/>
      <c r="E1" s="102"/>
      <c r="F1" s="103"/>
      <c r="G1" s="104" t="s">
        <v>43</v>
      </c>
      <c r="H1" s="105"/>
      <c r="I1" s="105"/>
      <c r="J1" s="105"/>
      <c r="K1" s="105"/>
      <c r="L1" s="105"/>
      <c r="M1" s="105"/>
      <c r="N1" s="105"/>
      <c r="O1" s="105"/>
      <c r="P1" s="105"/>
      <c r="Q1" s="105"/>
      <c r="R1" s="105"/>
      <c r="S1" s="105"/>
      <c r="T1" s="105"/>
      <c r="U1" s="105"/>
      <c r="V1" s="106"/>
    </row>
    <row r="2" spans="1:22" ht="22.5" customHeight="1" x14ac:dyDescent="0.35">
      <c r="A2" s="108"/>
      <c r="B2" s="109"/>
      <c r="C2" s="109"/>
      <c r="D2" s="109"/>
      <c r="E2" s="109"/>
      <c r="F2" s="110"/>
      <c r="G2" s="111" t="s">
        <v>33</v>
      </c>
      <c r="H2" s="112"/>
      <c r="I2" s="112"/>
      <c r="J2" s="112"/>
      <c r="K2" s="112"/>
      <c r="L2" s="112">
        <f>GERAL!C3</f>
        <v>0</v>
      </c>
      <c r="M2" s="112"/>
      <c r="N2" s="112"/>
      <c r="O2" s="112"/>
      <c r="P2" s="112"/>
      <c r="Q2" s="112"/>
      <c r="R2" s="112"/>
      <c r="S2" s="112"/>
      <c r="T2" s="112"/>
      <c r="U2" s="112"/>
      <c r="V2" s="113"/>
    </row>
    <row r="3" spans="1:22" ht="22.5" customHeight="1" x14ac:dyDescent="0.35">
      <c r="A3" s="108"/>
      <c r="B3" s="109"/>
      <c r="C3" s="109"/>
      <c r="D3" s="109"/>
      <c r="E3" s="109"/>
      <c r="F3" s="110"/>
      <c r="G3" s="114" t="s">
        <v>3</v>
      </c>
      <c r="H3" s="115"/>
      <c r="I3" s="115"/>
      <c r="J3" s="115"/>
      <c r="K3" s="115"/>
      <c r="L3" s="115"/>
      <c r="M3" s="115"/>
      <c r="N3" s="115"/>
      <c r="O3" s="115"/>
      <c r="P3" s="115"/>
      <c r="Q3" s="115"/>
      <c r="R3" s="115"/>
      <c r="S3" s="115"/>
      <c r="T3" s="115"/>
      <c r="U3" s="116" t="s">
        <v>44</v>
      </c>
      <c r="V3" s="116"/>
    </row>
    <row r="4" spans="1:22" ht="22.5" customHeight="1" x14ac:dyDescent="0.35">
      <c r="A4" s="117"/>
      <c r="B4" s="118"/>
      <c r="C4" s="118"/>
      <c r="D4" s="118"/>
      <c r="E4" s="118"/>
      <c r="F4" s="119"/>
      <c r="G4" s="120" t="str">
        <f>GERAL!C7</f>
        <v>P109 - BIOLOGIA CELULAR INSTALAÇÃO DE MICROSCÓPIO TALOS F200C</v>
      </c>
      <c r="H4" s="121"/>
      <c r="I4" s="121"/>
      <c r="J4" s="121"/>
      <c r="K4" s="121"/>
      <c r="L4" s="121"/>
      <c r="M4" s="121"/>
      <c r="N4" s="121"/>
      <c r="O4" s="121"/>
      <c r="P4" s="121"/>
      <c r="Q4" s="121"/>
      <c r="R4" s="121"/>
      <c r="S4" s="121"/>
      <c r="T4" s="121"/>
      <c r="U4" s="122">
        <f>GERAL!L3</f>
        <v>0</v>
      </c>
      <c r="V4" s="122"/>
    </row>
    <row r="5" spans="1:22" s="127" customFormat="1" ht="21" customHeight="1" x14ac:dyDescent="0.35">
      <c r="A5" s="123" t="s">
        <v>8</v>
      </c>
      <c r="B5" s="124"/>
      <c r="C5" s="125"/>
      <c r="D5" s="123" t="s">
        <v>18</v>
      </c>
      <c r="E5" s="124"/>
      <c r="F5" s="124"/>
      <c r="G5" s="124"/>
      <c r="H5" s="124"/>
      <c r="I5" s="124"/>
      <c r="J5" s="124"/>
      <c r="K5" s="124"/>
      <c r="L5" s="124"/>
      <c r="M5" s="124"/>
      <c r="N5" s="125"/>
      <c r="O5" s="126" t="s">
        <v>10</v>
      </c>
      <c r="P5" s="126" t="s">
        <v>19</v>
      </c>
      <c r="Q5" s="123" t="s">
        <v>20</v>
      </c>
      <c r="R5" s="125"/>
      <c r="S5" s="123" t="s">
        <v>45</v>
      </c>
      <c r="T5" s="125"/>
      <c r="U5" s="123" t="s">
        <v>46</v>
      </c>
      <c r="V5" s="125"/>
    </row>
    <row r="6" spans="1:22" s="127" customFormat="1" ht="21" customHeight="1" x14ac:dyDescent="0.35">
      <c r="A6" s="128"/>
      <c r="B6" s="129"/>
      <c r="C6" s="130"/>
      <c r="D6" s="128"/>
      <c r="E6" s="129"/>
      <c r="F6" s="129"/>
      <c r="G6" s="129"/>
      <c r="H6" s="129"/>
      <c r="I6" s="129"/>
      <c r="J6" s="129"/>
      <c r="K6" s="129"/>
      <c r="L6" s="129"/>
      <c r="M6" s="129"/>
      <c r="N6" s="130"/>
      <c r="O6" s="131"/>
      <c r="P6" s="131"/>
      <c r="Q6" s="128"/>
      <c r="R6" s="130"/>
      <c r="S6" s="128"/>
      <c r="T6" s="130"/>
      <c r="U6" s="128"/>
      <c r="V6" s="130"/>
    </row>
    <row r="7" spans="1:22" s="139" customFormat="1" ht="30" customHeight="1" x14ac:dyDescent="0.35">
      <c r="A7" s="132">
        <v>1</v>
      </c>
      <c r="B7" s="133"/>
      <c r="C7" s="134"/>
      <c r="D7" s="135" t="s">
        <v>61</v>
      </c>
      <c r="E7" s="136"/>
      <c r="F7" s="136"/>
      <c r="G7" s="136"/>
      <c r="H7" s="136"/>
      <c r="I7" s="136"/>
      <c r="J7" s="136"/>
      <c r="K7" s="136"/>
      <c r="L7" s="136"/>
      <c r="M7" s="136"/>
      <c r="N7" s="137"/>
      <c r="O7" s="138" t="s">
        <v>177</v>
      </c>
      <c r="P7" s="2"/>
      <c r="Q7" s="20">
        <f>GERAL!J68</f>
        <v>0</v>
      </c>
      <c r="R7" s="21"/>
      <c r="S7" s="22">
        <f>P7*Q7</f>
        <v>0</v>
      </c>
      <c r="T7" s="22"/>
      <c r="U7" s="20">
        <f>Q7+S7</f>
        <v>0</v>
      </c>
      <c r="V7" s="21"/>
    </row>
    <row r="8" spans="1:22" ht="36.75" customHeight="1" x14ac:dyDescent="0.35">
      <c r="A8" s="140"/>
      <c r="B8" s="141"/>
      <c r="C8" s="141"/>
      <c r="D8" s="142" t="s">
        <v>49</v>
      </c>
      <c r="E8" s="142"/>
      <c r="F8" s="142"/>
      <c r="G8" s="142"/>
      <c r="H8" s="142"/>
      <c r="I8" s="142"/>
      <c r="J8" s="142"/>
      <c r="K8" s="142"/>
      <c r="L8" s="142"/>
      <c r="M8" s="142"/>
      <c r="N8" s="142"/>
      <c r="O8" s="142"/>
      <c r="P8" s="142"/>
      <c r="Q8" s="142"/>
      <c r="R8" s="142"/>
      <c r="S8" s="142"/>
      <c r="T8" s="142"/>
      <c r="U8" s="26">
        <f>SUM(U7:V7)</f>
        <v>0</v>
      </c>
      <c r="V8" s="27"/>
    </row>
    <row r="9" spans="1:22" s="9" customFormat="1" ht="18" customHeight="1" x14ac:dyDescent="0.35"/>
    <row r="10" spans="1:22" s="9" customFormat="1" ht="18" customHeight="1" x14ac:dyDescent="0.35">
      <c r="A10" s="23"/>
      <c r="B10" s="23"/>
      <c r="C10" s="23"/>
      <c r="D10" s="143"/>
      <c r="E10" s="143"/>
      <c r="F10" s="143"/>
      <c r="G10" s="143"/>
      <c r="H10" s="143"/>
      <c r="I10" s="143"/>
      <c r="J10" s="143"/>
      <c r="K10" s="143"/>
      <c r="L10" s="143"/>
      <c r="M10" s="143"/>
      <c r="N10" s="143"/>
      <c r="S10" s="10"/>
      <c r="T10" s="11"/>
      <c r="U10" s="12"/>
    </row>
    <row r="11" spans="1:22" s="9" customFormat="1" ht="18" customHeight="1" x14ac:dyDescent="0.35">
      <c r="D11" s="144"/>
      <c r="R11" s="13"/>
      <c r="S11" s="24"/>
      <c r="T11" s="24"/>
      <c r="U11" s="24"/>
      <c r="V11" s="24"/>
    </row>
    <row r="12" spans="1:22" s="9" customFormat="1" ht="18" customHeight="1" x14ac:dyDescent="0.35">
      <c r="S12" s="25"/>
      <c r="T12" s="25"/>
      <c r="U12" s="25"/>
      <c r="V12" s="25"/>
    </row>
    <row r="13" spans="1:22" s="9" customFormat="1" ht="18" customHeight="1" x14ac:dyDescent="0.45">
      <c r="R13" s="14" t="s">
        <v>47</v>
      </c>
      <c r="S13" s="23"/>
      <c r="T13" s="23"/>
      <c r="U13" s="23"/>
      <c r="V13" s="23"/>
    </row>
    <row r="14" spans="1:22" s="9" customFormat="1" ht="18" customHeight="1" x14ac:dyDescent="0.45">
      <c r="R14" s="14" t="s">
        <v>48</v>
      </c>
      <c r="S14" s="23"/>
      <c r="T14" s="23"/>
      <c r="U14" s="23"/>
      <c r="V14" s="23"/>
    </row>
    <row r="15" spans="1:22" s="9" customFormat="1" ht="18" customHeight="1" x14ac:dyDescent="0.35">
      <c r="T15" s="15"/>
      <c r="U15" s="16"/>
    </row>
    <row r="16" spans="1:22" s="9" customFormat="1" ht="18" customHeight="1" x14ac:dyDescent="0.35"/>
    <row r="17" s="9" customFormat="1" ht="18" customHeight="1" x14ac:dyDescent="0.35"/>
    <row r="18" s="9" customFormat="1" ht="18" customHeight="1" x14ac:dyDescent="0.35"/>
    <row r="19" s="9" customFormat="1" ht="18" customHeight="1" x14ac:dyDescent="0.35"/>
    <row r="20" s="9" customFormat="1" ht="18" customHeight="1" x14ac:dyDescent="0.35"/>
    <row r="21" s="9" customFormat="1" ht="18" customHeight="1" x14ac:dyDescent="0.35"/>
    <row r="22" s="9" customFormat="1" ht="18" customHeight="1" x14ac:dyDescent="0.35"/>
    <row r="23" s="9" customFormat="1" ht="18" customHeight="1" x14ac:dyDescent="0.35"/>
    <row r="24" s="9" customFormat="1" ht="18" customHeight="1" x14ac:dyDescent="0.35"/>
    <row r="25" s="9" customFormat="1" ht="18" customHeight="1" x14ac:dyDescent="0.35"/>
    <row r="26" s="9" customFormat="1" ht="18" customHeight="1" x14ac:dyDescent="0.35"/>
    <row r="27" s="9" customFormat="1" ht="18" customHeight="1" x14ac:dyDescent="0.35"/>
    <row r="28" s="9" customFormat="1" ht="18" customHeight="1" x14ac:dyDescent="0.35"/>
    <row r="29" s="9" customFormat="1" ht="18" customHeight="1" x14ac:dyDescent="0.35"/>
    <row r="30" s="9" customFormat="1" ht="18" customHeight="1" x14ac:dyDescent="0.35"/>
    <row r="31" s="9" customFormat="1" ht="18" customHeight="1" x14ac:dyDescent="0.35"/>
  </sheetData>
  <sheetProtection algorithmName="SHA-512" hashValue="67Gz3g5o2nTMzBmqu1zS+1KEXWNlJtT8V+Y+6Sc58sqkvie3VUQE/bNiLy53+qbSVnahs8StQ5YQ5Iljz0ACzA==" saltValue="hdEIvAijE3vSn9rmFLGjzQ==" spinCount="100000" sheet="1" formatCells="0" formatColumns="0" formatRows="0"/>
  <mergeCells count="26">
    <mergeCell ref="S14:V14"/>
    <mergeCell ref="D8:T8"/>
    <mergeCell ref="S11:V12"/>
    <mergeCell ref="S13:V13"/>
    <mergeCell ref="U8:V8"/>
    <mergeCell ref="A10:C10"/>
    <mergeCell ref="D10:N10"/>
    <mergeCell ref="A1:F4"/>
    <mergeCell ref="G1:V1"/>
    <mergeCell ref="G2:K2"/>
    <mergeCell ref="L2:V2"/>
    <mergeCell ref="U3:V3"/>
    <mergeCell ref="G4:T4"/>
    <mergeCell ref="U4:V4"/>
    <mergeCell ref="S7:T7"/>
    <mergeCell ref="D7:N7"/>
    <mergeCell ref="A5:C6"/>
    <mergeCell ref="O5:O6"/>
    <mergeCell ref="P5:P6"/>
    <mergeCell ref="Q5:R6"/>
    <mergeCell ref="D5:N6"/>
    <mergeCell ref="U7:V7"/>
    <mergeCell ref="U5:V6"/>
    <mergeCell ref="S5:T6"/>
    <mergeCell ref="A7:C7"/>
    <mergeCell ref="Q7:R7"/>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GERAL</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2025-12-17T16:57:50Z</dcterms:modified>
</cp:coreProperties>
</file>