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ETOS\ELÉTRICA\00 - EDIFICIOS\Prédio 81 - Reforma do Pavimento Inferior do Centro Administrivativo\00-PROJETO\06-PROJETO BÁSICO\TELECOM\"/>
    </mc:Choice>
  </mc:AlternateContent>
  <bookViews>
    <workbookView xWindow="0" yWindow="0" windowWidth="20460" windowHeight="7680" tabRatio="828"/>
  </bookViews>
  <sheets>
    <sheet name="CAPA" sheetId="1" r:id="rId1"/>
    <sheet name="1. SERVIÇOS DE ENG." sheetId="10" r:id="rId2"/>
    <sheet name="2. TELECOM INFRA" sheetId="18" r:id="rId3"/>
    <sheet name="3. TELECOM EQUIPAMENTO" sheetId="19" r:id="rId4"/>
  </sheets>
  <definedNames>
    <definedName name="_xlnm.Print_Area" localSheetId="1">'1. SERVIÇOS DE ENG.'!$B$2:$AJ$52</definedName>
    <definedName name="_xlnm.Print_Area" localSheetId="2">'2. TELECOM INFRA'!$B$2:$AJ$156</definedName>
    <definedName name="_xlnm.Print_Area" localSheetId="3">'3. TELECOM EQUIPAMENTO'!$B$2:$AF$68</definedName>
    <definedName name="_xlnm.Print_Area" localSheetId="0">CAPA!$A$1:$AH$62</definedName>
    <definedName name="_xlnm.Print_Titles" localSheetId="1">'1. SERVIÇOS DE ENG.'!$2:$13</definedName>
  </definedNames>
  <calcPr calcId="152511" calcMode="manual"/>
</workbook>
</file>

<file path=xl/calcChain.xml><?xml version="1.0" encoding="utf-8"?>
<calcChain xmlns="http://schemas.openxmlformats.org/spreadsheetml/2006/main">
  <c r="AF67" i="19" l="1"/>
  <c r="AJ156" i="18" l="1"/>
  <c r="H11" i="10" l="1"/>
  <c r="AE9" i="10"/>
  <c r="AB9" i="10"/>
  <c r="AB7" i="10"/>
  <c r="O7" i="10"/>
  <c r="AB5" i="10"/>
  <c r="H5" i="10"/>
  <c r="AP109" i="18" l="1"/>
  <c r="AP105" i="18"/>
  <c r="AP101" i="18" l="1"/>
  <c r="AP68" i="18" l="1"/>
  <c r="AP72" i="18"/>
  <c r="H11" i="19" l="1"/>
  <c r="AA9" i="19"/>
  <c r="X9" i="19"/>
  <c r="H9" i="19"/>
  <c r="X7" i="19"/>
  <c r="O7" i="19"/>
  <c r="X5" i="19"/>
  <c r="H5" i="19"/>
  <c r="H11" i="18"/>
  <c r="AE9" i="18"/>
  <c r="AB9" i="18"/>
  <c r="AB7" i="18"/>
  <c r="O7" i="18"/>
  <c r="AB5" i="18"/>
  <c r="H5" i="18"/>
  <c r="AP80" i="18"/>
  <c r="AJ52" i="10" l="1"/>
  <c r="AF68" i="19" s="1"/>
</calcChain>
</file>

<file path=xl/sharedStrings.xml><?xml version="1.0" encoding="utf-8"?>
<sst xmlns="http://schemas.openxmlformats.org/spreadsheetml/2006/main" count="557" uniqueCount="242">
  <si>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</si>
  <si>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</si>
  <si>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</si>
  <si>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</si>
  <si>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</si>
  <si>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</si>
  <si>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</si>
  <si>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</si>
  <si>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</si>
  <si>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</si>
  <si>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</si>
  <si>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</si>
  <si>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</si>
  <si>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</si>
  <si>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</si>
  <si>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</si>
  <si>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</si>
  <si>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</si>
  <si>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</si>
  <si>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</si>
  <si>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</si>
  <si>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</si>
  <si>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</si>
  <si>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</si>
  <si>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</si>
  <si>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 xml:space="preserve">        </t>
  </si>
  <si>
    <t>1- AS QUANTIDADES, INFORMADAS NESTE DOCUMENTO, DEVERÃO SER CONFIRMADOS PELA MONTADORA APÓS A COMPATIBILIZAÇÃO</t>
  </si>
  <si>
    <t>COM AS OUTRAS DISCIPLINAS.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</si>
  <si>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</si>
  <si>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</si>
  <si>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</si>
  <si>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</si>
  <si>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</si>
  <si>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</si>
  <si>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</si>
  <si>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</si>
  <si>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</si>
  <si>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</si>
  <si>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Nº DOCUMENTO (BUTANTAN):</t>
  </si>
  <si>
    <t>Nº DOCUMENTO (FORNECEDOR):</t>
  </si>
  <si>
    <t>PÇ.</t>
  </si>
  <si>
    <t/>
  </si>
  <si>
    <t>PÇ</t>
  </si>
  <si>
    <t>REF.: 1/4''x1/2'' - 114-46-1/4-1/2-B</t>
  </si>
  <si>
    <t>REF.: 1/4'' - 114-47-1/4-B</t>
  </si>
  <si>
    <t>REF.: 1/4'' - 114-49-1/4-B</t>
  </si>
  <si>
    <t>REF.: 315-04-3/4 -Ø3/4".</t>
  </si>
  <si>
    <t>SERVIÇOS DE ENGENHARIA</t>
  </si>
  <si>
    <t>1.1</t>
  </si>
  <si>
    <t>PARAFUSOS, SUPORTAÇÕES E ACESSÓRIOS</t>
  </si>
  <si>
    <t>ELETRODUTOS E ACESSÓRIOS</t>
  </si>
  <si>
    <t xml:space="preserve">Ø1/4'' </t>
  </si>
  <si>
    <t>ELETROCALHA E ACESSÓRIOS</t>
  </si>
  <si>
    <t>x</t>
  </si>
  <si>
    <t>TOTAL  PARCIAL</t>
  </si>
  <si>
    <t>vb</t>
  </si>
  <si>
    <t>pç</t>
  </si>
  <si>
    <t>br</t>
  </si>
  <si>
    <t>m</t>
  </si>
  <si>
    <t>BUCHA PARA ELETRODUTO EM FERRO NODULAR, ALTA RESISTÊNCIA MECÂNICA, ROSCA BSP, COM ACABAMENTO PRÉ ZINCADO DE 7µm.
FABRICANTE: DAISA OU SIMILAR.</t>
  </si>
  <si>
    <t>ARRUELA PARA ELETRODUTO EM FERRO NODULAR, ALTA RESISTÊNCIA MECÂNICA, ROSCA BSP, COM ACABAMENTO PRÉ ZINCADO DE 7µm.
FABRICANTE: DAISA OU SIMILAR</t>
  </si>
  <si>
    <t>PARAFUSO CABEÇA LENTILHA AUTO TRAVANTE, EM AÇO BICROMATIZADO.
FABRICANTE: MOPA OU SIMILAR.</t>
  </si>
  <si>
    <t>PORCA SEXTAVADA EM AÇO BICROMATIZADO.
FABRICANTE: MOPA OU SIMILAR.</t>
  </si>
  <si>
    <t>ARRUELA LISA EM AÇO BICROMATIZADO.
FABRICANTE: MOPA OU SIMILAR.</t>
  </si>
  <si>
    <t>BRAÇADEIRA "D" COM CUNHA PARA ELETRODUTO.
FABRICANTE: MOPA OU SIMILAR.</t>
  </si>
  <si>
    <t>VERGALHÃO ROSCA TOTAL, EM PÇS. DE 3 METROS, COM ACABAM. BICROMATIZADO.
FABRICANTE: MOPA OU SIMILAR.</t>
  </si>
  <si>
    <t>CURVA HORIZONTAL 90º PARA ELETROCALHA PERFURADA EM CHAPA DE #16 MSG COM ACABAMENTO PRÉ ZINCADO DE 7µm, RAIO 150mm, DE ACORDO COM A NBR 7008.
FABRICANTE: MOPA OU SIMILAR.</t>
  </si>
  <si>
    <t>SUPORTE VERTICAL PARA ELETROCALHA PERFURADA, COM ACABAM. PRÉ ZINCADO DE 7µm.
FABRICANTE: MOPA.</t>
  </si>
  <si>
    <r>
      <t>CURVA VERTICAL INTERNA 90</t>
    </r>
    <r>
      <rPr>
        <b/>
        <sz val="12"/>
        <rFont val="Calibri"/>
        <family val="2"/>
      </rPr>
      <t>°</t>
    </r>
    <r>
      <rPr>
        <b/>
        <sz val="12"/>
        <rFont val="Calibri"/>
        <family val="2"/>
        <scheme val="minor"/>
      </rPr>
      <t xml:space="preserve"> PARA ELETROCALHA PERFURADA EM CHAPA DE #16 MSG COM ACABAMENTO PRÉ ZINCADO DE 7µm, RAIO 150mm, DE ACORDO COM A NBR 7008.
FABRICANTE: MOPA OU SIMILAR</t>
    </r>
  </si>
  <si>
    <t>CONDULETE  TIPO "LB", FABRICADO EM LIGA DE ALUMÍNIO FUNDIDO DE ALTA RESISTÊNCIA MECÂNICA E A CORROSÃO, TAMPA COM JUNTA DE VEDAÇÃO EM BORRACHA.
FABRICANTE: DAISA.</t>
  </si>
  <si>
    <t>CONDULETE  TIPO "T", FABRICADO EM LIGA DE ALUMÍNIO FUNDIDO DE ALTA RESISTÊNCIA MECÂNICA E A CORROSÃO, TAMPA COM JUNTA DE VEDAÇÃO EM BORRACHA.
FABRICANTE: DAISA.</t>
  </si>
  <si>
    <t>LUVA PARA ELETRODUTO EM FERRO NODULAR, ALTA RESISTÊNCIA MECÂNICA, ROSCA BSP, COM ACABAMENTO PRÉ ZINCADO DE 7µm.
FABRICANTE: DAISA OU SIMILAR.</t>
  </si>
  <si>
    <t>ELETRODUTO EM AÇO CARB. C/ ACABAM. PRÉ ZINCADO, TIPO SEMI PESADO, DIN 2440, COM COSTURA E REBARBAS REMOVIDAS, EM BARRAS DE 3,0 m, COM LUVA EM UMA DE SUAS EXTREMIDADES, E PROTETOR DE ROSCA NA OUTRA,  ROSCA BSP. CONFORME NBR-5597.
FABRICANTE: ELECON.</t>
  </si>
  <si>
    <t>GRAMPO "C" 1/4" C/ BALANCIN, COM PARAFUSO CABEÇA SEXTAVADA 1/4"x2", COM PORCA  RETANGULAR 1/4", 
TODOS INCLUSOS.
FABRICANTE: MOPA OU SIMILAR.</t>
  </si>
  <si>
    <t xml:space="preserve">CABO DE 4 PARES TRANÇADOS  DO TIPO F/UTP - CAT 6, BLINDADO NA COR VEMELHA; CAPA CONSTRUIDA COM PVC, RETARDANTE A CHAMA; CLASSE DE FLAMABILIDADE CM; GRAVAÇÃO NO CABO DE MARCAÇÃO METRICA SEQUENCIAL; DATA DE FABRICAÇÃO; NOME DO FABRICANTE; CLASSE DE FLAMABILIDADE; DESCRIÇÃO E TIPO DE CABO. 
</t>
  </si>
  <si>
    <t>CONJUNTO MONTADO COM UMA TOMADAS DE EMBUTIR EM ALVENARIA OU DIVISÓRIA , TOMADA DE TELECOMUNICAÇÃO RJ45 (KEYSTONE JACK), POSSIBILITA A CRIMPAGEM T568A OU T568B.
FABRICANTE: PIAL LEGRAND OU SIMILAR.</t>
  </si>
  <si>
    <t>TELECOM EQUIPAMENTO</t>
  </si>
  <si>
    <t>TELECOM</t>
  </si>
  <si>
    <t xml:space="preserve">REF: FURUKAWA </t>
  </si>
  <si>
    <t>TOTAL  GERAL</t>
  </si>
  <si>
    <t>REF: UBIQUITI</t>
  </si>
  <si>
    <t>DIVISÃO DE INFRAESTRUTURA</t>
  </si>
  <si>
    <r>
      <t xml:space="preserve">TESTES E STARTUPS
</t>
    </r>
    <r>
      <rPr>
        <sz val="12"/>
        <rFont val="Calibri"/>
        <family val="2"/>
        <scheme val="minor"/>
      </rPr>
      <t>Certificação dos cabos</t>
    </r>
  </si>
  <si>
    <t>REF.: Ver itens 6  do Memorial Descritivo.</t>
  </si>
  <si>
    <t>REF.: Ver item 7 do Memorial Descritivo.</t>
  </si>
  <si>
    <t>REF.: Ø1''</t>
  </si>
  <si>
    <t>SAÍDA HORIZONTAL DE ELETROCALHA PARA ELETRODUTO, COM ACABAM. PRÉ ZINCADO DE 7µm.
FABRICANTE: MOPA OU SIMILAR.</t>
  </si>
  <si>
    <t>REF.: Ø1"</t>
  </si>
  <si>
    <t>REF.: LINHA PIAL PLUS</t>
  </si>
  <si>
    <t>AAS</t>
  </si>
  <si>
    <t>TELECOMUNICAÇÕES</t>
  </si>
  <si>
    <t xml:space="preserve">SERVIÇOS </t>
  </si>
  <si>
    <t>2.0</t>
  </si>
  <si>
    <t>2.1</t>
  </si>
  <si>
    <t>TELECOM INFRAESTRUTURA</t>
  </si>
  <si>
    <t>1.1.1</t>
  </si>
  <si>
    <t>1.1.2</t>
  </si>
  <si>
    <t>ELETROCALHA PERFURADA  EM CHAPA DE #16M.S.G. COM ACABAMENTO PRÉ ZINCADO DE 7µm, DE ACORDO COM A NBR 7008. EM BARRAS DE 3,00m.
FABRICANTE: MOPA OU SIMILAR.</t>
  </si>
  <si>
    <t>PATCH CORD METÁLICO GIGALAN CM CAT.6 U/UTP cor VM 2,5m</t>
  </si>
  <si>
    <t>GUIA DE CABOS HORIZONTAL FECHADO 2U</t>
  </si>
  <si>
    <t>PATCH PANEL DESCARREGADO 48P 1U ALTA DENSIDADE</t>
  </si>
  <si>
    <t>CONECTOR FÊMEA GIGALAN U/UTP CAT.6 90°/180° ref. Furukawa</t>
  </si>
  <si>
    <t>ANTENA UniFi_AP_AC_PRO</t>
  </si>
  <si>
    <t>REF: HIKVISION</t>
  </si>
  <si>
    <t>REF: Edgecore</t>
  </si>
  <si>
    <t xml:space="preserve">TERMINAL DE CONTROLE DE ACESSO HIKIVISION BIOMETRIA </t>
  </si>
  <si>
    <t xml:space="preserve">FACIAL + DIGITAL + PROXIMIDADE MIFARE - DS K1T606MF </t>
  </si>
  <si>
    <t>FONTE DE ALIMENTAÇÃO ININTERRUPTA – FA 1220S</t>
  </si>
  <si>
    <t>ACIONADOR DE EMERGÊNCIA REARMÁVEL – AS 2010</t>
  </si>
  <si>
    <t>BOTÃO DE SAÍDA 4X2 SENSÍVEL AO TOQUE VAULT BTS400</t>
  </si>
  <si>
    <t>SUPORTE DS-K4H258-LZ PARA FECHADURA DS-K4H258S</t>
  </si>
  <si>
    <t>FECHADURA ELETROMAGNETICA ATÉ 258KG P/PORTA SIMPLES DS-K4H258S C/SENSOR</t>
  </si>
  <si>
    <t>PAN PORTEIRO ELETRONICO T7765X(SÓ PAINEL EXTERNO)</t>
  </si>
  <si>
    <t>BATERIA SELADA 12V X 7 AMP MOURA 12MVA-7</t>
  </si>
  <si>
    <t>ABAFIRE SIRENE MINI AUDIOVISUAL LED - Sinalizador visual código AFIV01</t>
  </si>
  <si>
    <t>LISTA DE MATERIAIS E SERVIÇOS DE TELECOMUNICAÇÕES</t>
  </si>
  <si>
    <t>TELEFONE IP PANASONIC MODELO KX-NT511 OU SIMILAR MAS COM</t>
  </si>
  <si>
    <t>LICENÇA PARA ATIVAÇÃO NA CENTRAL PANASONIC NS2000</t>
  </si>
  <si>
    <t>REF: PANASONIC</t>
  </si>
  <si>
    <t>REGUA PDU 8 TOMADAS, 16A PARA RACK 19"</t>
  </si>
  <si>
    <t>REF: -</t>
  </si>
  <si>
    <t>REF.: 200x100</t>
  </si>
  <si>
    <t>TÊ HORIZONTAL PARA ELETROCALHA PERFURADA EM CHAPA DE #16 MSG COM ACABAMENTO PRÉ ZINCADO DE 7µm, DE ACORDO COM A NBR 7008
FABRICANTE: MOPA OU SIMILAR</t>
  </si>
  <si>
    <t>TALA PARA ELETROCALHA COM ACABAMENTO PRÉ ZINCADO DE 7µm, ABA DE 100mm.
FABRICANTE: MOPA OU SIMILAR</t>
  </si>
  <si>
    <t>FLANGE PARA LIGAÇÃO EM PAINEL PARA ELETROCALHA TIPO "U" PERFURADA, EM CHAPA 16 MSG, COM ACABAMENTO PRÉ ZINCADO DE 7μm, ALTURA DA ABA 100mm, DE ACORDO COM A NBR 7008.
FABRICANTE: MOPA OU SIMILAR</t>
  </si>
  <si>
    <t>2.1.1</t>
  </si>
  <si>
    <t>2.1.2</t>
  </si>
  <si>
    <t>2.1.4</t>
  </si>
  <si>
    <t>2.1.5</t>
  </si>
  <si>
    <t>2.1.6</t>
  </si>
  <si>
    <t>2.1.7</t>
  </si>
  <si>
    <t>3.0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</si>
  <si>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</si>
  <si>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</si>
  <si>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</si>
  <si>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</si>
  <si>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</si>
  <si>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</si>
  <si>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</si>
  <si>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</si>
  <si>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</si>
  <si>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</si>
  <si>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</si>
  <si>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</si>
  <si>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</si>
  <si>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</si>
  <si>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</si>
  <si>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</si>
  <si>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</si>
  <si>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</si>
  <si>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</si>
  <si>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</si>
  <si>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</si>
  <si>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</si>
  <si>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2.1..3</t>
  </si>
  <si>
    <t>2.2</t>
  </si>
  <si>
    <t>1.0</t>
  </si>
  <si>
    <t>REF.: Ø1.1/2"</t>
  </si>
  <si>
    <t>2.2.1</t>
  </si>
  <si>
    <t>2.2.2</t>
  </si>
  <si>
    <t>2.2.3</t>
  </si>
  <si>
    <t>2.2.4</t>
  </si>
  <si>
    <t>2.2.5</t>
  </si>
  <si>
    <t>2.3</t>
  </si>
  <si>
    <t>2.5</t>
  </si>
  <si>
    <t>TOMADAS - ALVENARIA E/ OU DÍIVISORIA</t>
  </si>
  <si>
    <t>2.3.1</t>
  </si>
  <si>
    <t>2.4</t>
  </si>
  <si>
    <t>2.4.1</t>
  </si>
  <si>
    <t>CJ</t>
  </si>
  <si>
    <t>REF.: FURUKAWA</t>
  </si>
  <si>
    <t>2.6</t>
  </si>
  <si>
    <t>2.6.1</t>
  </si>
  <si>
    <t>2.6.2</t>
  </si>
  <si>
    <t>CABEAMENTO</t>
  </si>
  <si>
    <t>2.5.1</t>
  </si>
  <si>
    <t>2.5.2</t>
  </si>
  <si>
    <t>2.5.3</t>
  </si>
  <si>
    <t>2.5.4</t>
  </si>
  <si>
    <t>2.5.5</t>
  </si>
  <si>
    <t>2.5.6</t>
  </si>
  <si>
    <t>REF.: 315-04-1 -Ø1".</t>
  </si>
  <si>
    <t>REF.: 315-04-1.1/2 -Ø1.1/2".</t>
  </si>
  <si>
    <t>CRB</t>
  </si>
  <si>
    <t>PRÉDIO 81 - CENTRO DE ENSINO</t>
  </si>
  <si>
    <t>DI-00081-PB-TI-LI-0002</t>
  </si>
  <si>
    <t>REF.: 200x100x3000mm</t>
  </si>
  <si>
    <t xml:space="preserve">REF.: 100mm </t>
  </si>
  <si>
    <t>REF.: 200x100mm</t>
  </si>
  <si>
    <t>REF.: 100x25x3000mm</t>
  </si>
  <si>
    <t>SWITCH Edgecore modelo ECS4510-52P</t>
  </si>
  <si>
    <t>SWITCH Edgecore modelo ECS4510-52T</t>
  </si>
  <si>
    <t>CAMERA IP DOME INFRA 30MTS FULL HD 2MP H265+ DARKFIGHTER</t>
  </si>
  <si>
    <t>ULTRA-LOW LIGHT IP67 IK10 PoE - DS-2CD2125FWD-I
REF: HIKVISION</t>
  </si>
  <si>
    <t>DIGITAL + PROXIMIDADE MIFARE (CATRACA)</t>
  </si>
  <si>
    <t>REF: CONTROL ID</t>
  </si>
  <si>
    <t xml:space="preserve">TERMINAL DE CONTROLE DE ACESSO CONTROL ID BIOMETRIA </t>
  </si>
  <si>
    <t>RACK ABERTO 45U TOP SOLUTION</t>
  </si>
  <si>
    <t>REF: POLICOM</t>
  </si>
  <si>
    <t>Rack de piso nas medidas: 45Ux800mm</t>
  </si>
  <si>
    <t>CABO CCI 50x50 PARES</t>
  </si>
  <si>
    <t>REF.: SEM MARCA</t>
  </si>
  <si>
    <t>FIO JUMPER PARA TELEFONIA 50X2 PRETOXBRANCO</t>
  </si>
  <si>
    <t>FIO JUMPER PARA TELEFONIA 50X2 PRETOXLARANJA</t>
  </si>
  <si>
    <t>2.6.3</t>
  </si>
  <si>
    <t>2.6.4</t>
  </si>
  <si>
    <t>2.3.2</t>
  </si>
  <si>
    <t>1 UN. - CAIXA DE EMBUTIR EM ALVENARIA
1 UN. - SUPORTE 4''x2''
1 UN. - PLACA 4''x2''
1 UN. - TOMADA</t>
  </si>
  <si>
    <t xml:space="preserve">1 UN. - CAIXA DE EMBUTIR EM ALVENARIA
1 UN. - SUPORTE 4''x2''
1 UN. - PLACA 4''x2''
2 UN. - TOMADA
</t>
  </si>
  <si>
    <t>2.3.3</t>
  </si>
  <si>
    <t xml:space="preserve">1 UN. - CAIXA DE PISO
4 UN. - SUPORTE MODULAR
4 UN. - TOMADAS
</t>
  </si>
  <si>
    <t>REF.: 300x150x3000mm</t>
  </si>
  <si>
    <t>REF.: 300x150</t>
  </si>
  <si>
    <t>2.1.8</t>
  </si>
  <si>
    <r>
      <t>CURVA VERTICAL INTERNA 45</t>
    </r>
    <r>
      <rPr>
        <b/>
        <sz val="12"/>
        <rFont val="Calibri"/>
        <family val="2"/>
      </rPr>
      <t>°</t>
    </r>
    <r>
      <rPr>
        <b/>
        <sz val="12"/>
        <rFont val="Calibri"/>
        <family val="2"/>
        <scheme val="minor"/>
      </rPr>
      <t xml:space="preserve"> PARA ELETROCALHA PERFURADA EM CHAPA DE #16 MSG COM ACABAMENTO PRÉ ZINCADO DE 7µm, RAIO 150mm, DE ACORDO COM A NBR 7008.
FABRICANTE: MOPA OU SIMILAR</t>
    </r>
  </si>
  <si>
    <t>REF.: 100x25</t>
  </si>
  <si>
    <t xml:space="preserve">REF.: 150mm </t>
  </si>
  <si>
    <t xml:space="preserve">REF.: 25mm </t>
  </si>
  <si>
    <t>REF.: 300x150mm</t>
  </si>
  <si>
    <t>REF.: 100x25mm</t>
  </si>
  <si>
    <t>ELETRODUTO FLEXÍVEL ESPIRALADO PVC , TIPO REFORÇADO, EM ROLO DE 25 m,  CONFORME NORMA ABNT NBR 15715 EM COMPLEMENTO AS NORMAS NBR 13897 E NBR 13898.
FABRICANTE: ELECON.</t>
  </si>
  <si>
    <t>REF.:  Ø1.1/2"</t>
  </si>
  <si>
    <t>PARAFUSO CABEÇA SEXTAVADA EM AÇO BICROMATIZADO
FABRICANTE: MOPA OU SIMILAR.</t>
  </si>
  <si>
    <t>2.5.7</t>
  </si>
  <si>
    <t>Ø1'' - REF.: 114-40-1-Z</t>
  </si>
  <si>
    <t>Ø1'' - REF.: 114-40-1.1/2-Z</t>
  </si>
  <si>
    <t>2.4.2</t>
  </si>
  <si>
    <t>2.4.3</t>
  </si>
  <si>
    <t>2.3.4</t>
  </si>
  <si>
    <t>2.3.5</t>
  </si>
  <si>
    <t>2.3.6</t>
  </si>
  <si>
    <t>2.3.7</t>
  </si>
  <si>
    <t>2.3.8</t>
  </si>
  <si>
    <t>PERFILADOS E ACESSÓRIOS</t>
  </si>
  <si>
    <t>JUNÇÃO INTERNA ''L'' PARA PERFILADO, EM AÇO CARBONO COM ACABAMENTO PRÉ ZINCADO.
FABRICANTE: MOPA OU SIMILAR.</t>
  </si>
  <si>
    <t>SAÍDA HORIZONTAL DE ELETROCALHA PARA PERFILADO, COM ACABAM. PRÉ ZINCADO DE 7µm.
FABRICANTE: MOPA OU SIMILAR.</t>
  </si>
  <si>
    <t>REF.: -</t>
  </si>
  <si>
    <t>JUNÇÃO INTERNA ''T'' PARA PERFILADO,  EM AÇO CARBONO COM ACABAMENTO PRÉ ZINCADO.
FABRICANTE: MOPA OU SIMILAR.</t>
  </si>
  <si>
    <t xml:space="preserve">PERFILADO PERFURADO 38X38X6000mm, EM AÇO CARBONO COM ACABAMENTO PRÉ ZINCADO.
FABRICANTE: MOPA OU SIMILAR. </t>
  </si>
  <si>
    <t>JUNÇÃO INTERNA ''I'' PARA PERFILADO,  EM AÇO CARBONO COM ACABAMENTO PRÉ ZINCADO.
FABRICANTE: MOPA OU SIMILAR.</t>
  </si>
  <si>
    <t xml:space="preserve">DATA BOOK
</t>
  </si>
  <si>
    <t>PRÉDIO 81 - REFORMA DO PISO INFERIOR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</si>
</sst>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"/>
    <numFmt numFmtId="165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589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16" fillId="2" borderId="0" xfId="5" applyFont="1" applyFill="1" applyBorder="1" applyAlignment="1" applyProtection="1">
      <alignment horizontal="center" vertical="center"/>
    </xf>
    <xf numFmtId="0" fontId="14" fillId="4" borderId="2" xfId="4" applyFont="1" applyFill="1" applyBorder="1" applyAlignment="1">
      <alignment horizontal="center" vertical="center"/>
    </xf>
    <xf numFmtId="0" fontId="16" fillId="2" borderId="14" xfId="5" applyFont="1" applyFill="1" applyBorder="1" applyAlignment="1" applyProtection="1">
      <alignment vertical="center"/>
    </xf>
    <xf numFmtId="0" fontId="16" fillId="4" borderId="10" xfId="4" applyFont="1" applyFill="1" applyBorder="1" applyAlignment="1">
      <alignment horizontal="center" vertical="center"/>
    </xf>
    <xf numFmtId="0" fontId="19" fillId="4" borderId="0" xfId="4" applyFont="1" applyFill="1" applyBorder="1" applyAlignment="1">
      <alignment horizontal="left" vertical="center"/>
    </xf>
    <xf numFmtId="0" fontId="16" fillId="2" borderId="3" xfId="5" applyFont="1" applyFill="1" applyBorder="1" applyAlignment="1" applyProtection="1">
      <alignment horizontal="center" vertical="center"/>
    </xf>
    <xf numFmtId="0" fontId="14" fillId="4" borderId="9" xfId="4" applyFont="1" applyFill="1" applyBorder="1" applyAlignment="1">
      <alignment horizontal="center" vertical="center"/>
    </xf>
    <xf numFmtId="0" fontId="0" fillId="0" borderId="0" xfId="0"/>
    <xf numFmtId="0" fontId="21" fillId="2" borderId="0" xfId="3" applyFont="1" applyFill="1" applyBorder="1" applyAlignment="1" applyProtection="1">
      <alignment horizontal="center" vertical="center"/>
    </xf>
    <xf numFmtId="0" fontId="0" fillId="0" borderId="3" xfId="0" applyBorder="1"/>
    <xf numFmtId="0" fontId="0" fillId="0" borderId="0" xfId="0" applyBorder="1"/>
    <xf numFmtId="0" fontId="23" fillId="0" borderId="0" xfId="0" applyFont="1" applyBorder="1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9" fillId="3" borderId="4" xfId="0" applyFont="1" applyFill="1" applyBorder="1" applyAlignment="1" applyProtection="1">
      <alignment horizontal="center" vertical="center" shrinkToFit="1"/>
      <protection locked="0"/>
    </xf>
    <xf numFmtId="0" fontId="19" fillId="3" borderId="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horizontal="center"/>
    </xf>
    <xf numFmtId="44" fontId="0" fillId="0" borderId="0" xfId="0" applyNumberFormat="1"/>
    <xf numFmtId="0" fontId="0" fillId="0" borderId="0" xfId="0" applyAlignment="1"/>
    <xf numFmtId="0" fontId="0" fillId="0" borderId="0" xfId="0" applyBorder="1" applyAlignment="1">
      <alignment wrapText="1"/>
    </xf>
    <xf numFmtId="0" fontId="16" fillId="4" borderId="0" xfId="4" applyFont="1" applyFill="1" applyBorder="1" applyAlignment="1">
      <alignment horizontal="center" vertical="center"/>
    </xf>
    <xf numFmtId="0" fontId="16" fillId="2" borderId="7" xfId="5" applyFont="1" applyFill="1" applyBorder="1" applyAlignment="1" applyProtection="1">
      <alignment horizontal="center" vertical="center"/>
    </xf>
    <xf numFmtId="0" fontId="16" fillId="2" borderId="3" xfId="3" applyFont="1" applyFill="1" applyBorder="1" applyAlignment="1" applyProtection="1">
      <alignment vertical="center"/>
    </xf>
    <xf numFmtId="0" fontId="16" fillId="2" borderId="0" xfId="3" applyFont="1" applyFill="1" applyBorder="1" applyAlignment="1" applyProtection="1">
      <alignment vertical="center"/>
    </xf>
    <xf numFmtId="0" fontId="15" fillId="4" borderId="4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0" fontId="20" fillId="2" borderId="3" xfId="5" applyFont="1" applyFill="1" applyBorder="1" applyAlignment="1" applyProtection="1">
      <alignment horizontal="left" vertical="center"/>
    </xf>
    <xf numFmtId="0" fontId="19" fillId="2" borderId="4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6" xfId="0" applyNumberFormat="1" applyFont="1" applyFill="1" applyBorder="1" applyAlignment="1" applyProtection="1">
      <alignment horizontal="left" vertical="center" shrinkToFit="1"/>
      <protection locked="0"/>
    </xf>
    <xf numFmtId="44" fontId="27" fillId="0" borderId="10" xfId="11" applyFont="1" applyBorder="1" applyAlignment="1">
      <alignment horizontal="center"/>
    </xf>
    <xf numFmtId="44" fontId="22" fillId="0" borderId="10" xfId="11" applyFont="1" applyBorder="1" applyAlignment="1"/>
    <xf numFmtId="44" fontId="22" fillId="0" borderId="13" xfId="11" applyFont="1" applyBorder="1"/>
    <xf numFmtId="0" fontId="0" fillId="0" borderId="0" xfId="0" applyBorder="1"/>
    <xf numFmtId="165" fontId="19" fillId="2" borderId="4" xfId="11" applyNumberFormat="1" applyFont="1" applyFill="1" applyBorder="1" applyAlignment="1" applyProtection="1">
      <alignment vertical="center" wrapText="1" shrinkToFit="1"/>
      <protection locked="0"/>
    </xf>
    <xf numFmtId="165" fontId="19" fillId="2" borderId="6" xfId="11" applyNumberFormat="1" applyFont="1" applyFill="1" applyBorder="1" applyAlignment="1" applyProtection="1">
      <alignment vertical="center" wrapText="1" shrinkToFit="1"/>
      <protection locked="0"/>
    </xf>
    <xf numFmtId="165" fontId="19" fillId="2" borderId="3" xfId="0" applyNumberFormat="1" applyFont="1" applyFill="1" applyBorder="1" applyAlignment="1" applyProtection="1">
      <alignment vertical="center" shrinkToFit="1"/>
      <protection locked="0"/>
    </xf>
    <xf numFmtId="165" fontId="19" fillId="2" borderId="2" xfId="0" applyNumberFormat="1" applyFont="1" applyFill="1" applyBorder="1" applyAlignment="1" applyProtection="1">
      <alignment vertical="center" shrinkToFit="1"/>
      <protection locked="0"/>
    </xf>
    <xf numFmtId="165" fontId="22" fillId="2" borderId="10" xfId="11" applyNumberFormat="1" applyFont="1" applyFill="1" applyBorder="1" applyAlignment="1">
      <alignment vertical="center"/>
    </xf>
    <xf numFmtId="165" fontId="22" fillId="2" borderId="10" xfId="0" applyNumberFormat="1" applyFont="1" applyFill="1" applyBorder="1"/>
    <xf numFmtId="165" fontId="22" fillId="2" borderId="10" xfId="0" applyNumberFormat="1" applyFont="1" applyFill="1" applyBorder="1" applyProtection="1">
      <protection hidden="1"/>
    </xf>
    <xf numFmtId="165" fontId="22" fillId="6" borderId="13" xfId="0" applyNumberFormat="1" applyFont="1" applyFill="1" applyBorder="1" applyProtection="1">
      <protection hidden="1"/>
    </xf>
    <xf numFmtId="165" fontId="22" fillId="0" borderId="10" xfId="0" applyNumberFormat="1" applyFont="1" applyBorder="1"/>
    <xf numFmtId="165" fontId="22" fillId="2" borderId="13" xfId="0" applyNumberFormat="1" applyFont="1" applyFill="1" applyBorder="1" applyAlignment="1" applyProtection="1">
      <alignment wrapText="1"/>
      <protection hidden="1"/>
    </xf>
    <xf numFmtId="4" fontId="13" fillId="6" borderId="10" xfId="4" quotePrefix="1" applyNumberFormat="1" applyFont="1" applyFill="1" applyBorder="1" applyAlignment="1">
      <alignment horizontal="center" vertical="center"/>
    </xf>
    <xf numFmtId="0" fontId="15" fillId="4" borderId="6" xfId="4" applyFont="1" applyFill="1" applyBorder="1" applyAlignment="1">
      <alignment vertical="center"/>
    </xf>
    <xf numFmtId="0" fontId="16" fillId="2" borderId="2" xfId="3" applyFont="1" applyFill="1" applyBorder="1" applyAlignment="1" applyProtection="1">
      <alignment vertical="center"/>
    </xf>
    <xf numFmtId="165" fontId="16" fillId="4" borderId="2" xfId="4" applyNumberFormat="1" applyFont="1" applyFill="1" applyBorder="1" applyAlignment="1">
      <alignment horizontal="center" vertical="center"/>
    </xf>
    <xf numFmtId="165" fontId="22" fillId="2" borderId="13" xfId="0" applyNumberFormat="1" applyFont="1" applyFill="1" applyBorder="1"/>
    <xf numFmtId="165" fontId="22" fillId="2" borderId="13" xfId="11" applyNumberFormat="1" applyFont="1" applyFill="1" applyBorder="1" applyAlignment="1">
      <alignment vertical="center"/>
    </xf>
    <xf numFmtId="165" fontId="22" fillId="2" borderId="14" xfId="0" applyNumberFormat="1" applyFont="1" applyFill="1" applyBorder="1" applyProtection="1">
      <protection hidden="1"/>
    </xf>
    <xf numFmtId="165" fontId="13" fillId="6" borderId="10" xfId="10" applyNumberFormat="1" applyFont="1" applyFill="1" applyBorder="1" applyAlignment="1" applyProtection="1">
      <alignment horizontal="center" vertical="center"/>
      <protection hidden="1"/>
    </xf>
    <xf numFmtId="165" fontId="22" fillId="0" borderId="14" xfId="0" applyNumberFormat="1" applyFont="1" applyBorder="1"/>
    <xf numFmtId="44" fontId="13" fillId="5" borderId="10" xfId="4" applyNumberFormat="1" applyFont="1" applyFill="1" applyBorder="1" applyAlignment="1">
      <alignment horizontal="center" vertical="center" wrapText="1"/>
    </xf>
    <xf numFmtId="165" fontId="22" fillId="0" borderId="10" xfId="11" applyNumberFormat="1" applyFont="1" applyBorder="1" applyAlignment="1">
      <alignment horizontal="right" vertical="center"/>
    </xf>
    <xf numFmtId="165" fontId="22" fillId="0" borderId="10" xfId="11" applyNumberFormat="1" applyFont="1" applyBorder="1" applyAlignment="1" applyProtection="1">
      <alignment horizontal="right" vertical="center"/>
      <protection hidden="1"/>
    </xf>
    <xf numFmtId="165" fontId="19" fillId="2" borderId="10" xfId="4" applyNumberFormat="1" applyFont="1" applyFill="1" applyBorder="1" applyAlignment="1">
      <alignment horizontal="right" vertical="center" wrapText="1"/>
    </xf>
    <xf numFmtId="165" fontId="19" fillId="2" borderId="11" xfId="0" applyNumberFormat="1" applyFont="1" applyFill="1" applyBorder="1" applyAlignment="1" applyProtection="1">
      <alignment horizontal="right" vertical="center" shrinkToFit="1"/>
      <protection locked="0"/>
    </xf>
    <xf numFmtId="165" fontId="19" fillId="2" borderId="12" xfId="0" applyNumberFormat="1" applyFont="1" applyFill="1" applyBorder="1" applyAlignment="1" applyProtection="1">
      <alignment horizontal="right" vertical="center" shrinkToFit="1"/>
      <protection locked="0"/>
    </xf>
    <xf numFmtId="1" fontId="13" fillId="6" borderId="4" xfId="4" quotePrefix="1" applyNumberFormat="1" applyFont="1" applyFill="1" applyBorder="1" applyAlignment="1">
      <alignment vertical="center"/>
    </xf>
    <xf numFmtId="1" fontId="13" fillId="6" borderId="6" xfId="4" quotePrefix="1" applyNumberFormat="1" applyFont="1" applyFill="1" applyBorder="1" applyAlignment="1">
      <alignment vertical="center"/>
    </xf>
    <xf numFmtId="0" fontId="0" fillId="7" borderId="0" xfId="0" applyFill="1" applyAlignment="1"/>
    <xf numFmtId="44" fontId="22" fillId="0" borderId="10" xfId="11" applyFont="1" applyFill="1" applyBorder="1" applyAlignment="1"/>
    <xf numFmtId="0" fontId="9" fillId="2" borderId="6" xfId="0" applyNumberFormat="1" applyFont="1" applyFill="1" applyBorder="1" applyAlignment="1" applyProtection="1">
      <alignment vertical="center" shrinkToFit="1"/>
      <protection locked="0"/>
    </xf>
    <xf numFmtId="0" fontId="9" fillId="2" borderId="2" xfId="0" applyNumberFormat="1" applyFont="1" applyFill="1" applyBorder="1" applyAlignment="1" applyProtection="1">
      <alignment vertical="center" shrinkToFit="1"/>
      <protection locked="0"/>
    </xf>
    <xf numFmtId="0" fontId="14" fillId="4" borderId="3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165" fontId="16" fillId="4" borderId="0" xfId="4" applyNumberFormat="1" applyFont="1" applyFill="1" applyBorder="1" applyAlignment="1">
      <alignment horizontal="center" vertical="center"/>
    </xf>
    <xf numFmtId="0" fontId="13" fillId="5" borderId="10" xfId="4" applyFont="1" applyFill="1" applyBorder="1" applyAlignment="1">
      <alignment horizontal="center" vertical="center" wrapText="1"/>
    </xf>
    <xf numFmtId="0" fontId="19" fillId="2" borderId="11" xfId="0" applyNumberFormat="1" applyFont="1" applyFill="1" applyBorder="1" applyAlignment="1" applyProtection="1">
      <alignment vertical="center" shrinkToFit="1"/>
      <protection locked="0"/>
    </xf>
    <xf numFmtId="0" fontId="19" fillId="2" borderId="12" xfId="0" applyNumberFormat="1" applyFont="1" applyFill="1" applyBorder="1" applyAlignment="1" applyProtection="1">
      <alignment vertical="center" shrinkToFit="1"/>
      <protection locked="0"/>
    </xf>
    <xf numFmtId="165" fontId="19" fillId="2" borderId="11" xfId="11" applyNumberFormat="1" applyFont="1" applyFill="1" applyBorder="1" applyAlignment="1" applyProtection="1">
      <alignment vertical="center" wrapText="1" shrinkToFit="1"/>
      <protection locked="0"/>
    </xf>
    <xf numFmtId="165" fontId="19" fillId="2" borderId="12" xfId="11" applyNumberFormat="1" applyFont="1" applyFill="1" applyBorder="1" applyAlignment="1" applyProtection="1">
      <alignment vertical="center" wrapText="1" shrinkToFit="1"/>
      <protection locked="0"/>
    </xf>
    <xf numFmtId="49" fontId="19" fillId="2" borderId="11" xfId="0" applyNumberFormat="1" applyFont="1" applyFill="1" applyBorder="1" applyAlignment="1" applyProtection="1">
      <alignment vertical="center" shrinkToFit="1"/>
      <protection locked="0"/>
    </xf>
    <xf numFmtId="49" fontId="19" fillId="2" borderId="1" xfId="0" applyNumberFormat="1" applyFont="1" applyFill="1" applyBorder="1" applyAlignment="1" applyProtection="1">
      <alignment vertical="center" shrinkToFit="1"/>
      <protection locked="0"/>
    </xf>
    <xf numFmtId="1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1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1" fontId="13" fillId="6" borderId="4" xfId="4" quotePrefix="1" applyNumberFormat="1" applyFont="1" applyFill="1" applyBorder="1" applyAlignment="1">
      <alignment horizontal="center" vertical="center"/>
    </xf>
    <xf numFmtId="1" fontId="13" fillId="6" borderId="6" xfId="4" quotePrefix="1" applyNumberFormat="1" applyFont="1" applyFill="1" applyBorder="1" applyAlignment="1">
      <alignment horizontal="center" vertical="center"/>
    </xf>
    <xf numFmtId="4" fontId="13" fillId="6" borderId="13" xfId="4" quotePrefix="1" applyNumberFormat="1" applyFont="1" applyFill="1" applyBorder="1" applyAlignment="1">
      <alignment horizontal="center" vertical="center"/>
    </xf>
    <xf numFmtId="0" fontId="19" fillId="2" borderId="11" xfId="0" applyFont="1" applyFill="1" applyBorder="1" applyAlignment="1" applyProtection="1">
      <alignment horizontal="center" vertical="center" shrinkToFit="1"/>
      <protection locked="0"/>
    </xf>
    <xf numFmtId="0" fontId="19" fillId="2" borderId="12" xfId="0" applyFont="1" applyFill="1" applyBorder="1" applyAlignment="1" applyProtection="1">
      <alignment horizontal="center" vertical="center" shrinkToFit="1"/>
      <protection locked="0"/>
    </xf>
    <xf numFmtId="0" fontId="9" fillId="2" borderId="4" xfId="0" applyNumberFormat="1" applyFont="1" applyFill="1" applyBorder="1" applyAlignment="1" applyProtection="1">
      <alignment vertical="center" shrinkToFit="1"/>
      <protection locked="0"/>
    </xf>
    <xf numFmtId="0" fontId="9" fillId="2" borderId="5" xfId="0" applyNumberFormat="1" applyFont="1" applyFill="1" applyBorder="1" applyAlignment="1" applyProtection="1">
      <alignment vertical="center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4" xfId="0" applyNumberFormat="1" applyFont="1" applyFill="1" applyBorder="1" applyAlignment="1" applyProtection="1">
      <alignment vertical="center" shrinkToFit="1"/>
      <protection locked="0"/>
    </xf>
    <xf numFmtId="165" fontId="19" fillId="2" borderId="6" xfId="0" applyNumberFormat="1" applyFont="1" applyFill="1" applyBorder="1" applyAlignment="1" applyProtection="1">
      <alignment vertical="center" shrinkToFit="1"/>
      <protection locked="0"/>
    </xf>
    <xf numFmtId="165" fontId="19" fillId="2" borderId="4" xfId="11" applyNumberFormat="1" applyFont="1" applyFill="1" applyBorder="1" applyAlignment="1" applyProtection="1">
      <alignment vertical="center" shrinkToFit="1"/>
      <protection locked="0"/>
    </xf>
    <xf numFmtId="165" fontId="19" fillId="2" borderId="6" xfId="11" applyNumberFormat="1" applyFont="1" applyFill="1" applyBorder="1" applyAlignment="1" applyProtection="1">
      <alignment vertical="center" shrinkToFit="1"/>
      <protection locked="0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4" xfId="0" applyFont="1" applyFill="1" applyBorder="1" applyAlignment="1" applyProtection="1">
      <alignment horizontal="center" vertical="center" shrinkToFit="1"/>
      <protection locked="0"/>
    </xf>
    <xf numFmtId="0" fontId="19" fillId="2" borderId="6" xfId="0" applyFont="1" applyFill="1" applyBorder="1" applyAlignment="1" applyProtection="1">
      <alignment horizontal="center" vertical="center" shrinkToFit="1"/>
      <protection locked="0"/>
    </xf>
    <xf numFmtId="2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164" fontId="19" fillId="2" borderId="11" xfId="0" applyNumberFormat="1" applyFont="1" applyFill="1" applyBorder="1" applyAlignment="1" applyProtection="1">
      <alignment horizontal="right" vertical="center" shrinkToFit="1"/>
      <protection locked="0"/>
    </xf>
    <xf numFmtId="164" fontId="19" fillId="2" borderId="12" xfId="0" applyNumberFormat="1" applyFont="1" applyFill="1" applyBorder="1" applyAlignment="1" applyProtection="1">
      <alignment horizontal="right" vertical="center" shrinkToFit="1"/>
      <protection locked="0"/>
    </xf>
    <xf numFmtId="165" fontId="19" fillId="2" borderId="11" xfId="4" applyNumberFormat="1" applyFont="1" applyFill="1" applyBorder="1" applyAlignment="1">
      <alignment horizontal="right" vertical="center" wrapText="1"/>
    </xf>
    <xf numFmtId="165" fontId="19" fillId="2" borderId="12" xfId="4" applyNumberFormat="1" applyFont="1" applyFill="1" applyBorder="1" applyAlignment="1">
      <alignment horizontal="right" vertical="center" wrapText="1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49" fontId="18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22" fillId="0" borderId="10" xfId="11" applyFont="1" applyBorder="1" applyAlignment="1">
      <alignment horizontal="center" vertical="center"/>
    </xf>
    <xf numFmtId="4" fontId="13" fillId="6" borderId="13" xfId="4" quotePrefix="1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 applyProtection="1">
      <alignment vertical="center" shrinkToFit="1"/>
      <protection locked="0"/>
    </xf>
    <xf numFmtId="0" fontId="9" fillId="2" borderId="5" xfId="0" applyNumberFormat="1" applyFont="1" applyFill="1" applyBorder="1" applyAlignment="1" applyProtection="1">
      <alignment vertical="center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4" xfId="0" applyNumberFormat="1" applyFont="1" applyFill="1" applyBorder="1" applyAlignment="1" applyProtection="1">
      <alignment vertical="center" shrinkToFit="1"/>
      <protection locked="0"/>
    </xf>
    <xf numFmtId="165" fontId="19" fillId="2" borderId="6" xfId="0" applyNumberFormat="1" applyFont="1" applyFill="1" applyBorder="1" applyAlignment="1" applyProtection="1">
      <alignment vertical="center" shrinkToFit="1"/>
      <protection locked="0"/>
    </xf>
    <xf numFmtId="165" fontId="19" fillId="2" borderId="4" xfId="11" applyNumberFormat="1" applyFont="1" applyFill="1" applyBorder="1" applyAlignment="1" applyProtection="1">
      <alignment vertical="center" shrinkToFit="1"/>
      <protection locked="0"/>
    </xf>
    <xf numFmtId="165" fontId="19" fillId="2" borderId="6" xfId="11" applyNumberFormat="1" applyFont="1" applyFill="1" applyBorder="1" applyAlignment="1" applyProtection="1">
      <alignment vertical="center" shrinkToFit="1"/>
      <protection locked="0"/>
    </xf>
    <xf numFmtId="0" fontId="19" fillId="2" borderId="11" xfId="0" applyFont="1" applyFill="1" applyBorder="1" applyAlignment="1" applyProtection="1">
      <alignment vertical="center" shrinkToFit="1"/>
      <protection locked="0"/>
    </xf>
    <xf numFmtId="0" fontId="19" fillId="2" borderId="12" xfId="0" applyFont="1" applyFill="1" applyBorder="1" applyAlignment="1" applyProtection="1">
      <alignment vertical="center" shrinkToFit="1"/>
      <protection locked="0"/>
    </xf>
    <xf numFmtId="0" fontId="19" fillId="2" borderId="4" xfId="0" applyFont="1" applyFill="1" applyBorder="1" applyAlignment="1" applyProtection="1">
      <alignment horizontal="center" vertical="center" shrinkToFit="1"/>
      <protection locked="0"/>
    </xf>
    <xf numFmtId="0" fontId="19" fillId="2" borderId="6" xfId="0" applyFont="1" applyFill="1" applyBorder="1" applyAlignment="1" applyProtection="1">
      <alignment horizontal="center" vertical="center" shrinkToFit="1"/>
      <protection locked="0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0" fontId="14" fillId="4" borderId="8" xfId="4" applyFont="1" applyFill="1" applyBorder="1" applyAlignment="1">
      <alignment horizontal="center" vertical="center"/>
    </xf>
    <xf numFmtId="165" fontId="13" fillId="5" borderId="13" xfId="4" applyNumberFormat="1" applyFont="1" applyFill="1" applyBorder="1" applyAlignment="1">
      <alignment horizontal="center" vertical="center" wrapText="1"/>
    </xf>
    <xf numFmtId="165" fontId="13" fillId="5" borderId="10" xfId="4" applyNumberFormat="1" applyFont="1" applyFill="1" applyBorder="1" applyAlignment="1">
      <alignment horizontal="center" vertical="center" wrapText="1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25" fillId="2" borderId="7" xfId="5" applyFont="1" applyFill="1" applyBorder="1" applyAlignment="1" applyProtection="1">
      <alignment horizontal="center" vertical="center"/>
    </xf>
    <xf numFmtId="0" fontId="25" fillId="2" borderId="8" xfId="5" applyFont="1" applyFill="1" applyBorder="1" applyAlignment="1" applyProtection="1">
      <alignment horizontal="center" vertical="center"/>
    </xf>
    <xf numFmtId="0" fontId="25" fillId="2" borderId="9" xfId="5" applyFont="1" applyFill="1" applyBorder="1" applyAlignment="1" applyProtection="1">
      <alignment horizontal="center" vertical="center"/>
    </xf>
    <xf numFmtId="0" fontId="19" fillId="2" borderId="10" xfId="8" applyFont="1" applyFill="1" applyBorder="1" applyAlignment="1" applyProtection="1">
      <alignment horizontal="center" vertical="center"/>
      <protection hidden="1"/>
    </xf>
    <xf numFmtId="0" fontId="18" fillId="3" borderId="13" xfId="0" applyNumberFormat="1" applyFont="1" applyFill="1" applyBorder="1" applyAlignment="1" applyProtection="1">
      <alignment vertical="center" wrapText="1" shrinkToFit="1"/>
      <protection locked="0"/>
    </xf>
    <xf numFmtId="0" fontId="9" fillId="3" borderId="4" xfId="0" applyNumberFormat="1" applyFont="1" applyFill="1" applyBorder="1" applyAlignment="1" applyProtection="1">
      <alignment vertical="center" shrinkToFit="1"/>
      <protection locked="0"/>
    </xf>
    <xf numFmtId="0" fontId="9" fillId="3" borderId="6" xfId="0" applyNumberFormat="1" applyFont="1" applyFill="1" applyBorder="1" applyAlignment="1" applyProtection="1">
      <alignment vertical="center" shrinkToFit="1"/>
      <protection locked="0"/>
    </xf>
    <xf numFmtId="0" fontId="19" fillId="3" borderId="4" xfId="0" applyFont="1" applyFill="1" applyBorder="1" applyAlignment="1" applyProtection="1">
      <alignment vertical="center" shrinkToFit="1"/>
      <protection locked="0"/>
    </xf>
    <xf numFmtId="0" fontId="19" fillId="3" borderId="6" xfId="0" applyFont="1" applyFill="1" applyBorder="1" applyAlignment="1" applyProtection="1">
      <alignment vertical="center" shrinkToFit="1"/>
      <protection locked="0"/>
    </xf>
    <xf numFmtId="164" fontId="19" fillId="3" borderId="13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3" xfId="11" applyFont="1" applyFill="1" applyBorder="1" applyAlignment="1" applyProtection="1">
      <alignment vertical="center" shrinkToFit="1"/>
      <protection locked="0"/>
    </xf>
    <xf numFmtId="44" fontId="19" fillId="3" borderId="4" xfId="11" applyFont="1" applyFill="1" applyBorder="1" applyAlignment="1" applyProtection="1">
      <alignment vertical="center" shrinkToFit="1"/>
      <protection locked="0"/>
    </xf>
    <xf numFmtId="44" fontId="19" fillId="3" borderId="6" xfId="11" applyFont="1" applyFill="1" applyBorder="1" applyAlignment="1" applyProtection="1">
      <alignment vertical="center" shrinkToFit="1"/>
      <protection locked="0"/>
    </xf>
    <xf numFmtId="0" fontId="19" fillId="0" borderId="10" xfId="8" applyFont="1" applyFill="1" applyBorder="1" applyAlignment="1" applyProtection="1">
      <alignment horizontal="center" vertical="center"/>
      <protection hidden="1"/>
    </xf>
    <xf numFmtId="0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12" xfId="0" applyNumberFormat="1" applyFont="1" applyFill="1" applyBorder="1" applyAlignment="1" applyProtection="1">
      <alignment horizontal="center" vertical="center" shrinkToFit="1"/>
      <protection locked="0"/>
    </xf>
    <xf numFmtId="164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164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1" xfId="11" applyFont="1" applyFill="1" applyBorder="1" applyAlignment="1" applyProtection="1">
      <alignment horizontal="center" vertical="center" shrinkToFit="1"/>
      <protection locked="0"/>
    </xf>
    <xf numFmtId="44" fontId="19" fillId="3" borderId="12" xfId="11" applyFont="1" applyFill="1" applyBorder="1" applyAlignment="1" applyProtection="1">
      <alignment horizontal="center" vertical="center" shrinkToFit="1"/>
      <protection locked="0"/>
    </xf>
    <xf numFmtId="44" fontId="19" fillId="2" borderId="11" xfId="11" applyFont="1" applyFill="1" applyBorder="1" applyAlignment="1" applyProtection="1">
      <alignment horizontal="center" vertical="center" wrapText="1" shrinkToFit="1"/>
      <protection locked="0"/>
    </xf>
    <xf numFmtId="44" fontId="19" fillId="2" borderId="12" xfId="11" applyFont="1" applyFill="1" applyBorder="1" applyAlignment="1" applyProtection="1">
      <alignment horizontal="center" vertical="center" wrapText="1" shrinkToFit="1"/>
      <protection locked="0"/>
    </xf>
    <xf numFmtId="0" fontId="19" fillId="0" borderId="10" xfId="8" applyFont="1" applyFill="1" applyBorder="1" applyAlignment="1" applyProtection="1">
      <alignment horizontal="center"/>
      <protection hidden="1"/>
    </xf>
    <xf numFmtId="0" fontId="19" fillId="3" borderId="10" xfId="0" applyNumberFormat="1" applyFont="1" applyFill="1" applyBorder="1" applyAlignment="1" applyProtection="1">
      <alignment shrinkToFit="1"/>
      <protection locked="0"/>
    </xf>
    <xf numFmtId="0" fontId="9" fillId="3" borderId="11" xfId="0" applyNumberFormat="1" applyFont="1" applyFill="1" applyBorder="1" applyAlignment="1" applyProtection="1">
      <alignment shrinkToFit="1"/>
      <protection locked="0"/>
    </xf>
    <xf numFmtId="0" fontId="9" fillId="3" borderId="12" xfId="0" applyNumberFormat="1" applyFont="1" applyFill="1" applyBorder="1" applyAlignment="1" applyProtection="1">
      <alignment shrinkToFit="1"/>
      <protection locked="0"/>
    </xf>
    <xf numFmtId="0" fontId="19" fillId="3" borderId="11" xfId="0" applyFont="1" applyFill="1" applyBorder="1" applyAlignment="1" applyProtection="1">
      <alignment horizontal="center" shrinkToFit="1"/>
      <protection locked="0"/>
    </xf>
    <xf numFmtId="0" fontId="19" fillId="3" borderId="12" xfId="0" applyFont="1" applyFill="1" applyBorder="1" applyAlignment="1" applyProtection="1">
      <alignment horizontal="center" shrinkToFit="1"/>
      <protection locked="0"/>
    </xf>
    <xf numFmtId="164" fontId="19" fillId="3" borderId="10" xfId="0" applyNumberFormat="1" applyFont="1" applyFill="1" applyBorder="1" applyAlignment="1" applyProtection="1">
      <alignment horizontal="center" shrinkToFit="1"/>
      <protection locked="0"/>
    </xf>
    <xf numFmtId="44" fontId="19" fillId="3" borderId="10" xfId="11" applyFont="1" applyFill="1" applyBorder="1" applyAlignment="1" applyProtection="1">
      <alignment shrinkToFit="1"/>
      <protection locked="0"/>
    </xf>
    <xf numFmtId="44" fontId="19" fillId="3" borderId="11" xfId="11" applyFont="1" applyFill="1" applyBorder="1" applyAlignment="1" applyProtection="1">
      <alignment shrinkToFit="1"/>
      <protection locked="0"/>
    </xf>
    <xf numFmtId="44" fontId="19" fillId="3" borderId="12" xfId="11" applyFont="1" applyFill="1" applyBorder="1" applyAlignment="1" applyProtection="1">
      <alignment shrinkToFit="1"/>
      <protection locked="0"/>
    </xf>
    <xf numFmtId="44" fontId="19" fillId="2" borderId="10" xfId="11" applyFont="1" applyFill="1" applyBorder="1" applyAlignment="1" applyProtection="1">
      <alignment wrapText="1" shrinkToFit="1"/>
      <protection locked="0"/>
    </xf>
    <xf numFmtId="0" fontId="19" fillId="3" borderId="11" xfId="0" applyFont="1" applyFill="1" applyBorder="1" applyAlignment="1" applyProtection="1">
      <alignment horizontal="center" vertical="center" shrinkToFit="1"/>
      <protection locked="0"/>
    </xf>
    <xf numFmtId="0" fontId="19" fillId="3" borderId="12" xfId="0" applyFont="1" applyFill="1" applyBorder="1" applyAlignment="1" applyProtection="1">
      <alignment horizontal="center" vertical="center" shrinkToFit="1"/>
      <protection locked="0"/>
    </xf>
    <xf numFmtId="0" fontId="15" fillId="4" borderId="4" xfId="4" applyFont="1" applyFill="1" applyBorder="1" applyAlignment="1">
      <alignment horizontal="center" vertical="center"/>
    </xf>
    <xf numFmtId="0" fontId="15" fillId="4" borderId="5" xfId="4" applyFont="1" applyFill="1" applyBorder="1" applyAlignment="1">
      <alignment horizontal="center" vertical="center"/>
    </xf>
    <xf numFmtId="0" fontId="15" fillId="4" borderId="6" xfId="4" applyFont="1" applyFill="1" applyBorder="1" applyAlignment="1">
      <alignment horizontal="center" vertical="center"/>
    </xf>
    <xf numFmtId="0" fontId="15" fillId="4" borderId="7" xfId="4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horizontal="center" vertical="center"/>
    </xf>
    <xf numFmtId="0" fontId="15" fillId="4" borderId="9" xfId="4" applyFont="1" applyFill="1" applyBorder="1" applyAlignment="1">
      <alignment horizontal="center" vertical="center"/>
    </xf>
    <xf numFmtId="0" fontId="16" fillId="2" borderId="3" xfId="3" applyFont="1" applyFill="1" applyBorder="1" applyAlignment="1" applyProtection="1">
      <alignment horizontal="center" vertical="center"/>
    </xf>
    <xf numFmtId="0" fontId="16" fillId="2" borderId="0" xfId="3" applyFont="1" applyFill="1" applyBorder="1" applyAlignment="1" applyProtection="1">
      <alignment horizontal="center" vertical="center"/>
    </xf>
    <xf numFmtId="0" fontId="16" fillId="2" borderId="2" xfId="3" applyFont="1" applyFill="1" applyBorder="1" applyAlignment="1" applyProtection="1">
      <alignment horizontal="center" vertical="center"/>
    </xf>
    <xf numFmtId="0" fontId="9" fillId="2" borderId="4" xfId="3" applyFont="1" applyFill="1" applyBorder="1" applyAlignment="1" applyProtection="1">
      <alignment horizontal="left" vertical="center"/>
    </xf>
    <xf numFmtId="0" fontId="9" fillId="2" borderId="5" xfId="3" applyFont="1" applyFill="1" applyBorder="1" applyAlignment="1" applyProtection="1">
      <alignment horizontal="left" vertical="center"/>
    </xf>
    <xf numFmtId="0" fontId="9" fillId="2" borderId="6" xfId="3" applyFont="1" applyFill="1" applyBorder="1" applyAlignment="1" applyProtection="1">
      <alignment horizontal="left" vertical="center"/>
    </xf>
    <xf numFmtId="0" fontId="17" fillId="2" borderId="7" xfId="3" applyFont="1" applyFill="1" applyBorder="1" applyAlignment="1" applyProtection="1">
      <alignment horizontal="center" vertical="center"/>
    </xf>
    <xf numFmtId="0" fontId="17" fillId="2" borderId="8" xfId="3" applyFont="1" applyFill="1" applyBorder="1" applyAlignment="1" applyProtection="1">
      <alignment horizontal="center" vertical="center"/>
    </xf>
    <xf numFmtId="0" fontId="17" fillId="2" borderId="9" xfId="3" applyFont="1" applyFill="1" applyBorder="1" applyAlignment="1" applyProtection="1">
      <alignment horizontal="center" vertical="center"/>
    </xf>
    <xf numFmtId="0" fontId="18" fillId="2" borderId="7" xfId="3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horizontal="center" vertical="center"/>
    </xf>
    <xf numFmtId="14" fontId="17" fillId="2" borderId="3" xfId="3" applyNumberFormat="1" applyFont="1" applyFill="1" applyBorder="1" applyAlignment="1" applyProtection="1">
      <alignment horizontal="center" vertical="center"/>
    </xf>
    <xf numFmtId="14" fontId="17" fillId="2" borderId="0" xfId="3" applyNumberFormat="1" applyFont="1" applyFill="1" applyBorder="1" applyAlignment="1" applyProtection="1">
      <alignment horizontal="center" vertical="center"/>
    </xf>
    <xf numFmtId="0" fontId="17" fillId="2" borderId="3" xfId="3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 vertical="center"/>
    </xf>
    <xf numFmtId="0" fontId="19" fillId="0" borderId="11" xfId="0" applyFont="1" applyFill="1" applyBorder="1" applyAlignment="1" applyProtection="1">
      <alignment horizontal="center" shrinkToFit="1"/>
      <protection locked="0"/>
    </xf>
    <xf numFmtId="0" fontId="19" fillId="0" borderId="12" xfId="0" applyFont="1" applyFill="1" applyBorder="1" applyAlignment="1" applyProtection="1">
      <alignment horizontal="center" shrinkToFit="1"/>
      <protection locked="0"/>
    </xf>
    <xf numFmtId="164" fontId="19" fillId="0" borderId="11" xfId="0" applyNumberFormat="1" applyFont="1" applyFill="1" applyBorder="1" applyAlignment="1" applyProtection="1">
      <alignment horizontal="center" shrinkToFit="1"/>
      <protection locked="0"/>
    </xf>
    <xf numFmtId="164" fontId="19" fillId="0" borderId="12" xfId="0" applyNumberFormat="1" applyFont="1" applyFill="1" applyBorder="1" applyAlignment="1" applyProtection="1">
      <alignment horizontal="center" shrinkToFit="1"/>
      <protection locked="0"/>
    </xf>
    <xf numFmtId="44" fontId="19" fillId="0" borderId="11" xfId="11" applyFont="1" applyFill="1" applyBorder="1" applyAlignment="1" applyProtection="1">
      <alignment shrinkToFit="1"/>
      <protection locked="0"/>
    </xf>
    <xf numFmtId="44" fontId="19" fillId="0" borderId="12" xfId="11" applyFont="1" applyFill="1" applyBorder="1" applyAlignment="1" applyProtection="1">
      <alignment shrinkToFit="1"/>
      <protection locked="0"/>
    </xf>
    <xf numFmtId="44" fontId="19" fillId="0" borderId="11" xfId="11" applyFont="1" applyFill="1" applyBorder="1" applyAlignment="1" applyProtection="1">
      <alignment wrapText="1" shrinkToFit="1"/>
      <protection locked="0"/>
    </xf>
    <xf numFmtId="44" fontId="19" fillId="0" borderId="12" xfId="11" applyFont="1" applyFill="1" applyBorder="1" applyAlignment="1" applyProtection="1">
      <alignment wrapText="1" shrinkToFit="1"/>
      <protection locked="0"/>
    </xf>
    <xf numFmtId="1" fontId="13" fillId="6" borderId="13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2" xfId="4" quotePrefix="1" applyNumberFormat="1" applyFont="1" applyFill="1" applyBorder="1" applyAlignment="1">
      <alignment horizontal="left" vertical="center"/>
    </xf>
    <xf numFmtId="44" fontId="18" fillId="3" borderId="10" xfId="11" applyFont="1" applyFill="1" applyBorder="1" applyAlignment="1" applyProtection="1">
      <alignment horizontal="center" vertical="center" shrinkToFit="1"/>
      <protection locked="0"/>
    </xf>
    <xf numFmtId="0" fontId="3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3" borderId="10" xfId="0" applyFont="1" applyFill="1" applyBorder="1" applyAlignment="1" applyProtection="1">
      <alignment horizontal="center" vertical="center" shrinkToFit="1"/>
      <protection locked="0"/>
    </xf>
    <xf numFmtId="164" fontId="18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28" fillId="5" borderId="11" xfId="4" applyFont="1" applyFill="1" applyBorder="1" applyAlignment="1">
      <alignment horizontal="left" vertical="center" wrapText="1"/>
    </xf>
    <xf numFmtId="0" fontId="28" fillId="5" borderId="1" xfId="4" applyFont="1" applyFill="1" applyBorder="1" applyAlignment="1">
      <alignment horizontal="left" vertical="center" wrapText="1"/>
    </xf>
    <xf numFmtId="0" fontId="28" fillId="5" borderId="12" xfId="4" applyFont="1" applyFill="1" applyBorder="1" applyAlignment="1">
      <alignment horizontal="left" vertical="center" wrapText="1"/>
    </xf>
    <xf numFmtId="0" fontId="18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18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8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18" fillId="3" borderId="11" xfId="11" applyFont="1" applyFill="1" applyBorder="1" applyAlignment="1" applyProtection="1">
      <alignment horizontal="center" vertical="center" shrinkToFit="1"/>
      <protection locked="0"/>
    </xf>
    <xf numFmtId="44" fontId="18" fillId="3" borderId="12" xfId="11" applyFont="1" applyFill="1" applyBorder="1" applyAlignment="1" applyProtection="1">
      <alignment horizontal="center" vertical="center" shrinkToFit="1"/>
      <protection locked="0"/>
    </xf>
    <xf numFmtId="0" fontId="19" fillId="3" borderId="11" xfId="0" applyFont="1" applyFill="1" applyBorder="1" applyAlignment="1" applyProtection="1">
      <alignment vertical="center" shrinkToFit="1"/>
      <protection locked="0"/>
    </xf>
    <xf numFmtId="0" fontId="19" fillId="3" borderId="12" xfId="0" applyFont="1" applyFill="1" applyBorder="1" applyAlignment="1" applyProtection="1">
      <alignment vertical="center" shrinkToFit="1"/>
      <protection locked="0"/>
    </xf>
    <xf numFmtId="0" fontId="9" fillId="3" borderId="11" xfId="0" applyNumberFormat="1" applyFont="1" applyFill="1" applyBorder="1" applyAlignment="1" applyProtection="1">
      <alignment vertical="center" shrinkToFit="1"/>
      <protection locked="0"/>
    </xf>
    <xf numFmtId="0" fontId="9" fillId="3" borderId="12" xfId="0" applyNumberFormat="1" applyFont="1" applyFill="1" applyBorder="1" applyAlignment="1" applyProtection="1">
      <alignment vertical="center" shrinkToFit="1"/>
      <protection locked="0"/>
    </xf>
    <xf numFmtId="44" fontId="19" fillId="3" borderId="11" xfId="11" applyFont="1" applyFill="1" applyBorder="1" applyAlignment="1" applyProtection="1">
      <alignment vertical="center" shrinkToFit="1"/>
      <protection locked="0"/>
    </xf>
    <xf numFmtId="44" fontId="19" fillId="3" borderId="12" xfId="11" applyFont="1" applyFill="1" applyBorder="1" applyAlignment="1" applyProtection="1">
      <alignment vertical="center" shrinkToFit="1"/>
      <protection locked="0"/>
    </xf>
    <xf numFmtId="0" fontId="13" fillId="5" borderId="10" xfId="4" applyFont="1" applyFill="1" applyBorder="1" applyAlignment="1">
      <alignment horizontal="center" vertical="center" wrapText="1"/>
    </xf>
    <xf numFmtId="44" fontId="19" fillId="2" borderId="11" xfId="11" applyFont="1" applyFill="1" applyBorder="1" applyAlignment="1" applyProtection="1">
      <alignment wrapText="1" shrinkToFit="1"/>
      <protection locked="0"/>
    </xf>
    <xf numFmtId="44" fontId="19" fillId="2" borderId="12" xfId="11" applyFont="1" applyFill="1" applyBorder="1" applyAlignment="1" applyProtection="1">
      <alignment wrapText="1" shrinkToFit="1"/>
      <protection locked="0"/>
    </xf>
    <xf numFmtId="44" fontId="19" fillId="0" borderId="10" xfId="11" applyFont="1" applyFill="1" applyBorder="1" applyAlignment="1" applyProtection="1">
      <alignment wrapText="1" shrinkToFit="1"/>
      <protection locked="0"/>
    </xf>
    <xf numFmtId="44" fontId="19" fillId="8" borderId="11" xfId="11" applyFont="1" applyFill="1" applyBorder="1" applyAlignment="1" applyProtection="1">
      <alignment shrinkToFit="1"/>
      <protection locked="0"/>
    </xf>
    <xf numFmtId="44" fontId="19" fillId="8" borderId="12" xfId="11" applyFont="1" applyFill="1" applyBorder="1" applyAlignment="1" applyProtection="1">
      <alignment shrinkToFit="1"/>
      <protection locked="0"/>
    </xf>
    <xf numFmtId="0" fontId="13" fillId="5" borderId="11" xfId="4" applyFont="1" applyFill="1" applyBorder="1" applyAlignment="1">
      <alignment horizontal="center" vertical="center" wrapText="1"/>
    </xf>
    <xf numFmtId="0" fontId="13" fillId="5" borderId="12" xfId="4" applyFont="1" applyFill="1" applyBorder="1" applyAlignment="1">
      <alignment horizontal="center" vertical="center" wrapText="1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0" fontId="14" fillId="4" borderId="4" xfId="4" applyFont="1" applyFill="1" applyBorder="1" applyAlignment="1">
      <alignment horizontal="center" vertical="center"/>
    </xf>
    <xf numFmtId="0" fontId="14" fillId="4" borderId="5" xfId="4" applyFont="1" applyFill="1" applyBorder="1" applyAlignment="1">
      <alignment horizontal="center" vertical="center"/>
    </xf>
    <xf numFmtId="0" fontId="14" fillId="4" borderId="3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7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4" fillId="2" borderId="7" xfId="4" applyFont="1" applyFill="1" applyBorder="1" applyAlignment="1" applyProtection="1">
      <alignment horizontal="center" vertical="center"/>
    </xf>
    <xf numFmtId="0" fontId="4" fillId="2" borderId="8" xfId="4" applyFont="1" applyFill="1" applyBorder="1" applyAlignment="1" applyProtection="1">
      <alignment horizontal="center" vertical="center"/>
    </xf>
    <xf numFmtId="0" fontId="4" fillId="2" borderId="9" xfId="4" applyFont="1" applyFill="1" applyBorder="1" applyAlignment="1" applyProtection="1">
      <alignment horizontal="center" vertical="center"/>
    </xf>
    <xf numFmtId="0" fontId="19" fillId="2" borderId="11" xfId="8" applyFont="1" applyFill="1" applyBorder="1" applyAlignment="1" applyProtection="1">
      <alignment horizontal="center" vertical="center"/>
      <protection hidden="1"/>
    </xf>
    <xf numFmtId="0" fontId="19" fillId="2" borderId="1" xfId="8" applyFont="1" applyFill="1" applyBorder="1" applyAlignment="1" applyProtection="1">
      <alignment horizontal="center" vertical="center"/>
      <protection hidden="1"/>
    </xf>
    <xf numFmtId="0" fontId="19" fillId="2" borderId="12" xfId="8" applyFont="1" applyFill="1" applyBorder="1" applyAlignment="1" applyProtection="1">
      <alignment horizontal="center" vertical="center"/>
      <protection hidden="1"/>
    </xf>
    <xf numFmtId="0" fontId="18" fillId="3" borderId="11" xfId="0" applyNumberFormat="1" applyFont="1" applyFill="1" applyBorder="1" applyAlignment="1" applyProtection="1">
      <alignment vertical="center" wrapText="1" shrinkToFit="1"/>
      <protection locked="0"/>
    </xf>
    <xf numFmtId="0" fontId="18" fillId="3" borderId="1" xfId="0" applyNumberFormat="1" applyFont="1" applyFill="1" applyBorder="1" applyAlignment="1" applyProtection="1">
      <alignment vertical="center" wrapText="1" shrinkToFit="1"/>
      <protection locked="0"/>
    </xf>
    <xf numFmtId="0" fontId="18" fillId="3" borderId="12" xfId="0" applyNumberFormat="1" applyFont="1" applyFill="1" applyBorder="1" applyAlignment="1" applyProtection="1">
      <alignment vertical="center" wrapText="1" shrinkToFit="1"/>
      <protection locked="0"/>
    </xf>
    <xf numFmtId="0" fontId="19" fillId="0" borderId="11" xfId="8" applyFont="1" applyFill="1" applyBorder="1" applyAlignment="1" applyProtection="1">
      <alignment horizontal="center" vertical="center"/>
      <protection hidden="1"/>
    </xf>
    <xf numFmtId="0" fontId="19" fillId="0" borderId="1" xfId="8" applyFont="1" applyFill="1" applyBorder="1" applyAlignment="1" applyProtection="1">
      <alignment horizontal="center" vertical="center"/>
      <protection hidden="1"/>
    </xf>
    <xf numFmtId="0" fontId="19" fillId="0" borderId="12" xfId="8" applyFont="1" applyFill="1" applyBorder="1" applyAlignment="1" applyProtection="1">
      <alignment horizontal="center" vertical="center"/>
      <protection hidden="1"/>
    </xf>
    <xf numFmtId="0" fontId="19" fillId="2" borderId="11" xfId="10" applyFont="1" applyFill="1" applyBorder="1" applyAlignment="1" applyProtection="1">
      <alignment horizontal="center" vertical="center"/>
      <protection hidden="1"/>
    </xf>
    <xf numFmtId="0" fontId="19" fillId="2" borderId="1" xfId="10" applyFont="1" applyFill="1" applyBorder="1" applyAlignment="1" applyProtection="1">
      <alignment horizontal="center" vertical="center"/>
      <protection hidden="1"/>
    </xf>
    <xf numFmtId="0" fontId="19" fillId="2" borderId="12" xfId="10" applyFont="1" applyFill="1" applyBorder="1" applyAlignment="1" applyProtection="1">
      <alignment horizontal="center" vertical="center"/>
      <protection hidden="1"/>
    </xf>
    <xf numFmtId="0" fontId="19" fillId="0" borderId="11" xfId="0" applyNumberFormat="1" applyFont="1" applyFill="1" applyBorder="1" applyAlignment="1" applyProtection="1">
      <alignment shrinkToFit="1"/>
      <protection locked="0"/>
    </xf>
    <xf numFmtId="0" fontId="19" fillId="0" borderId="1" xfId="0" applyNumberFormat="1" applyFont="1" applyFill="1" applyBorder="1" applyAlignment="1" applyProtection="1">
      <alignment shrinkToFit="1"/>
      <protection locked="0"/>
    </xf>
    <xf numFmtId="0" fontId="19" fillId="0" borderId="12" xfId="0" applyNumberFormat="1" applyFont="1" applyFill="1" applyBorder="1" applyAlignment="1" applyProtection="1">
      <alignment shrinkToFit="1"/>
      <protection locked="0"/>
    </xf>
    <xf numFmtId="0" fontId="9" fillId="0" borderId="11" xfId="0" applyNumberFormat="1" applyFont="1" applyFill="1" applyBorder="1" applyAlignment="1" applyProtection="1">
      <alignment shrinkToFit="1"/>
      <protection locked="0"/>
    </xf>
    <xf numFmtId="0" fontId="9" fillId="0" borderId="12" xfId="0" applyNumberFormat="1" applyFont="1" applyFill="1" applyBorder="1" applyAlignment="1" applyProtection="1">
      <alignment shrinkToFit="1"/>
      <protection locked="0"/>
    </xf>
    <xf numFmtId="0" fontId="19" fillId="2" borderId="10" xfId="10" applyFont="1" applyFill="1" applyBorder="1" applyAlignment="1" applyProtection="1">
      <alignment horizontal="center" vertical="center"/>
      <protection hidden="1"/>
    </xf>
    <xf numFmtId="0" fontId="19" fillId="0" borderId="10" xfId="0" applyNumberFormat="1" applyFont="1" applyFill="1" applyBorder="1" applyAlignment="1" applyProtection="1">
      <alignment shrinkToFit="1"/>
      <protection locked="0"/>
    </xf>
    <xf numFmtId="164" fontId="19" fillId="0" borderId="10" xfId="0" applyNumberFormat="1" applyFont="1" applyFill="1" applyBorder="1" applyAlignment="1" applyProtection="1">
      <alignment horizontal="center" shrinkToFit="1"/>
      <protection locked="0"/>
    </xf>
    <xf numFmtId="44" fontId="19" fillId="0" borderId="10" xfId="11" applyFont="1" applyFill="1" applyBorder="1" applyAlignment="1" applyProtection="1">
      <alignment shrinkToFit="1"/>
      <protection locked="0"/>
    </xf>
    <xf numFmtId="165" fontId="13" fillId="6" borderId="4" xfId="10" applyNumberFormat="1" applyFont="1" applyFill="1" applyBorder="1" applyAlignment="1" applyProtection="1">
      <alignment horizontal="center" vertical="center"/>
      <protection hidden="1"/>
    </xf>
    <xf numFmtId="165" fontId="13" fillId="6" borderId="5" xfId="10" applyNumberFormat="1" applyFont="1" applyFill="1" applyBorder="1" applyAlignment="1" applyProtection="1">
      <alignment horizontal="center" vertical="center"/>
      <protection hidden="1"/>
    </xf>
    <xf numFmtId="49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7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1" xfId="0" applyNumberFormat="1" applyFont="1" applyFill="1" applyBorder="1" applyAlignment="1" applyProtection="1">
      <alignment vertical="center" shrinkToFit="1"/>
      <protection locked="0"/>
    </xf>
    <xf numFmtId="0" fontId="19" fillId="2" borderId="1" xfId="0" applyNumberFormat="1" applyFont="1" applyFill="1" applyBorder="1" applyAlignment="1" applyProtection="1">
      <alignment vertical="center" shrinkToFit="1"/>
      <protection locked="0"/>
    </xf>
    <xf numFmtId="0" fontId="19" fillId="2" borderId="12" xfId="0" applyNumberFormat="1" applyFont="1" applyFill="1" applyBorder="1" applyAlignment="1" applyProtection="1">
      <alignment vertical="center" shrinkToFit="1"/>
      <protection locked="0"/>
    </xf>
    <xf numFmtId="0" fontId="19" fillId="2" borderId="11" xfId="0" applyFont="1" applyFill="1" applyBorder="1" applyAlignment="1" applyProtection="1">
      <alignment horizontal="center" vertical="center" shrinkToFit="1"/>
      <protection locked="0"/>
    </xf>
    <xf numFmtId="0" fontId="19" fillId="2" borderId="12" xfId="0" applyFont="1" applyFill="1" applyBorder="1" applyAlignment="1" applyProtection="1">
      <alignment horizontal="center" vertical="center" shrinkToFit="1"/>
      <protection locked="0"/>
    </xf>
    <xf numFmtId="1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1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11" xfId="11" applyNumberFormat="1" applyFont="1" applyFill="1" applyBorder="1" applyAlignment="1" applyProtection="1">
      <alignment vertical="center" shrinkToFit="1"/>
      <protection locked="0"/>
    </xf>
    <xf numFmtId="165" fontId="19" fillId="2" borderId="12" xfId="11" applyNumberFormat="1" applyFont="1" applyFill="1" applyBorder="1" applyAlignment="1" applyProtection="1">
      <alignment vertical="center" shrinkToFit="1"/>
      <protection locked="0"/>
    </xf>
    <xf numFmtId="165" fontId="19" fillId="2" borderId="10" xfId="11" applyNumberFormat="1" applyFont="1" applyFill="1" applyBorder="1" applyAlignment="1" applyProtection="1">
      <alignment vertical="center" wrapText="1" shrinkToFit="1"/>
      <protection locked="0"/>
    </xf>
    <xf numFmtId="0" fontId="19" fillId="2" borderId="11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10" xfId="0" applyNumberFormat="1" applyFont="1" applyFill="1" applyBorder="1" applyAlignment="1" applyProtection="1">
      <alignment vertical="center" shrinkToFit="1"/>
      <protection locked="0"/>
    </xf>
    <xf numFmtId="1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11" xfId="0" applyNumberFormat="1" applyFont="1" applyFill="1" applyBorder="1" applyAlignment="1" applyProtection="1">
      <alignment vertical="center" wrapText="1" shrinkToFit="1"/>
      <protection locked="0"/>
    </xf>
    <xf numFmtId="0" fontId="18" fillId="2" borderId="1" xfId="0" applyNumberFormat="1" applyFont="1" applyFill="1" applyBorder="1" applyAlignment="1" applyProtection="1">
      <alignment vertical="center" wrapText="1" shrinkToFit="1"/>
      <protection locked="0"/>
    </xf>
    <xf numFmtId="0" fontId="18" fillId="2" borderId="12" xfId="0" applyNumberFormat="1" applyFont="1" applyFill="1" applyBorder="1" applyAlignment="1" applyProtection="1">
      <alignment vertical="center" wrapText="1" shrinkToFit="1"/>
      <protection locked="0"/>
    </xf>
    <xf numFmtId="165" fontId="19" fillId="2" borderId="10" xfId="0" applyNumberFormat="1" applyFont="1" applyFill="1" applyBorder="1" applyAlignment="1" applyProtection="1">
      <alignment vertical="center" shrinkToFit="1"/>
      <protection locked="0"/>
    </xf>
    <xf numFmtId="49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0" xfId="0" applyNumberFormat="1" applyFont="1" applyFill="1" applyBorder="1" applyAlignment="1" applyProtection="1">
      <alignment vertical="center" shrinkToFit="1"/>
      <protection locked="0"/>
    </xf>
    <xf numFmtId="0" fontId="19" fillId="2" borderId="10" xfId="0" applyFont="1" applyFill="1" applyBorder="1" applyAlignment="1" applyProtection="1">
      <alignment horizontal="center" vertical="center" shrinkToFit="1"/>
      <protection locked="0"/>
    </xf>
    <xf numFmtId="49" fontId="19" fillId="2" borderId="11" xfId="0" applyNumberFormat="1" applyFont="1" applyFill="1" applyBorder="1" applyAlignment="1" applyProtection="1">
      <alignment vertical="center" shrinkToFit="1"/>
      <protection locked="0"/>
    </xf>
    <xf numFmtId="49" fontId="19" fillId="2" borderId="1" xfId="0" applyNumberFormat="1" applyFont="1" applyFill="1" applyBorder="1" applyAlignment="1" applyProtection="1">
      <alignment vertical="center" shrinkToFit="1"/>
      <protection locked="0"/>
    </xf>
    <xf numFmtId="49" fontId="19" fillId="2" borderId="12" xfId="0" applyNumberFormat="1" applyFont="1" applyFill="1" applyBorder="1" applyAlignment="1" applyProtection="1">
      <alignment vertical="center" shrinkToFit="1"/>
      <protection locked="0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" xfId="10" applyFont="1" applyFill="1" applyBorder="1" applyAlignment="1" applyProtection="1">
      <alignment horizontal="center" vertical="center"/>
      <protection hidden="1"/>
    </xf>
    <xf numFmtId="0" fontId="13" fillId="6" borderId="12" xfId="10" applyFont="1" applyFill="1" applyBorder="1" applyAlignment="1" applyProtection="1">
      <alignment horizontal="center" vertical="center"/>
      <protection hidden="1"/>
    </xf>
    <xf numFmtId="0" fontId="13" fillId="6" borderId="4" xfId="10" applyFont="1" applyFill="1" applyBorder="1" applyAlignment="1" applyProtection="1">
      <alignment horizontal="left" vertical="center"/>
      <protection hidden="1"/>
    </xf>
    <xf numFmtId="0" fontId="13" fillId="6" borderId="5" xfId="10" applyFont="1" applyFill="1" applyBorder="1" applyAlignment="1" applyProtection="1">
      <alignment horizontal="left" vertical="center"/>
      <protection hidden="1"/>
    </xf>
    <xf numFmtId="0" fontId="13" fillId="6" borderId="6" xfId="10" applyFont="1" applyFill="1" applyBorder="1" applyAlignment="1" applyProtection="1">
      <alignment horizontal="left" vertical="center"/>
      <protection hidden="1"/>
    </xf>
    <xf numFmtId="165" fontId="13" fillId="6" borderId="11" xfId="10" applyNumberFormat="1" applyFont="1" applyFill="1" applyBorder="1" applyAlignment="1" applyProtection="1">
      <alignment horizontal="center" vertical="center"/>
      <protection hidden="1"/>
    </xf>
    <xf numFmtId="165" fontId="13" fillId="6" borderId="12" xfId="10" applyNumberFormat="1" applyFont="1" applyFill="1" applyBorder="1" applyAlignment="1" applyProtection="1">
      <alignment horizontal="center" vertical="center"/>
      <protection hidden="1"/>
    </xf>
    <xf numFmtId="0" fontId="19" fillId="2" borderId="11" xfId="0" applyNumberFormat="1" applyFont="1" applyFill="1" applyBorder="1" applyAlignment="1" applyProtection="1">
      <alignment vertical="center" wrapText="1" shrinkToFit="1"/>
      <protection locked="0"/>
    </xf>
    <xf numFmtId="165" fontId="19" fillId="2" borderId="11" xfId="11" applyNumberFormat="1" applyFont="1" applyFill="1" applyBorder="1" applyAlignment="1" applyProtection="1">
      <alignment vertical="center" wrapText="1" shrinkToFit="1"/>
      <protection locked="0"/>
    </xf>
    <xf numFmtId="165" fontId="19" fillId="2" borderId="12" xfId="11" applyNumberFormat="1" applyFont="1" applyFill="1" applyBorder="1" applyAlignment="1" applyProtection="1">
      <alignment vertical="center" wrapText="1" shrinkToFit="1"/>
      <protection locked="0"/>
    </xf>
    <xf numFmtId="49" fontId="19" fillId="2" borderId="10" xfId="0" applyNumberFormat="1" applyFont="1" applyFill="1" applyBorder="1" applyAlignment="1" applyProtection="1">
      <alignment vertical="center" shrinkToFit="1"/>
      <protection locked="0"/>
    </xf>
    <xf numFmtId="49" fontId="19" fillId="2" borderId="13" xfId="0" applyNumberFormat="1" applyFont="1" applyFill="1" applyBorder="1" applyAlignment="1" applyProtection="1">
      <alignment vertical="center" shrinkToFit="1"/>
      <protection locked="0"/>
    </xf>
    <xf numFmtId="165" fontId="19" fillId="2" borderId="11" xfId="0" applyNumberFormat="1" applyFont="1" applyFill="1" applyBorder="1" applyAlignment="1" applyProtection="1">
      <alignment vertical="center" shrinkToFit="1"/>
      <protection locked="0"/>
    </xf>
    <xf numFmtId="165" fontId="19" fillId="2" borderId="12" xfId="0" applyNumberFormat="1" applyFont="1" applyFill="1" applyBorder="1" applyAlignment="1" applyProtection="1">
      <alignment vertical="center" shrinkToFit="1"/>
      <protection locked="0"/>
    </xf>
    <xf numFmtId="165" fontId="19" fillId="0" borderId="11" xfId="0" applyNumberFormat="1" applyFont="1" applyFill="1" applyBorder="1" applyAlignment="1" applyProtection="1">
      <alignment vertical="center" shrinkToFit="1"/>
      <protection locked="0"/>
    </xf>
    <xf numFmtId="165" fontId="19" fillId="0" borderId="12" xfId="0" applyNumberFormat="1" applyFont="1" applyFill="1" applyBorder="1" applyAlignment="1" applyProtection="1">
      <alignment vertical="center" shrinkToFit="1"/>
      <protection locked="0"/>
    </xf>
    <xf numFmtId="0" fontId="13" fillId="6" borderId="10" xfId="10" applyFont="1" applyFill="1" applyBorder="1" applyAlignment="1" applyProtection="1">
      <alignment horizontal="center" vertical="center"/>
      <protection hidden="1"/>
    </xf>
    <xf numFmtId="0" fontId="13" fillId="6" borderId="10" xfId="10" applyFont="1" applyFill="1" applyBorder="1" applyAlignment="1" applyProtection="1">
      <alignment vertical="center"/>
      <protection hidden="1"/>
    </xf>
    <xf numFmtId="1" fontId="13" fillId="6" borderId="11" xfId="10" applyNumberFormat="1" applyFont="1" applyFill="1" applyBorder="1" applyAlignment="1" applyProtection="1">
      <alignment horizontal="center" vertical="center"/>
      <protection hidden="1"/>
    </xf>
    <xf numFmtId="1" fontId="13" fillId="6" borderId="12" xfId="10" applyNumberFormat="1" applyFont="1" applyFill="1" applyBorder="1" applyAlignment="1" applyProtection="1">
      <alignment horizontal="center" vertical="center"/>
      <protection hidden="1"/>
    </xf>
    <xf numFmtId="165" fontId="19" fillId="2" borderId="10" xfId="11" applyNumberFormat="1" applyFont="1" applyFill="1" applyBorder="1" applyAlignment="1" applyProtection="1">
      <alignment vertical="center" shrinkToFit="1"/>
      <protection locked="0"/>
    </xf>
    <xf numFmtId="49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10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10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10" xfId="0" applyFont="1" applyFill="1" applyBorder="1" applyAlignment="1" applyProtection="1">
      <alignment horizontal="center" vertical="center" shrinkToFit="1"/>
      <protection locked="0"/>
    </xf>
    <xf numFmtId="49" fontId="19" fillId="3" borderId="10" xfId="0" applyNumberFormat="1" applyFont="1" applyFill="1" applyBorder="1" applyAlignment="1" applyProtection="1">
      <alignment vertical="center" shrinkToFit="1"/>
      <protection locked="0"/>
    </xf>
    <xf numFmtId="49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11" xfId="0" applyNumberFormat="1" applyFont="1" applyFill="1" applyBorder="1" applyAlignment="1" applyProtection="1">
      <alignment vertical="center" shrinkToFit="1"/>
      <protection locked="0"/>
    </xf>
    <xf numFmtId="49" fontId="19" fillId="3" borderId="1" xfId="0" applyNumberFormat="1" applyFont="1" applyFill="1" applyBorder="1" applyAlignment="1" applyProtection="1">
      <alignment vertical="center" shrinkToFit="1"/>
      <protection locked="0"/>
    </xf>
    <xf numFmtId="49" fontId="19" fillId="3" borderId="12" xfId="0" applyNumberFormat="1" applyFont="1" applyFill="1" applyBorder="1" applyAlignment="1" applyProtection="1">
      <alignment vertical="center" shrinkToFit="1"/>
      <protection locked="0"/>
    </xf>
    <xf numFmtId="0" fontId="9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3" xfId="10" applyFont="1" applyFill="1" applyBorder="1" applyAlignment="1" applyProtection="1">
      <alignment horizontal="center" vertical="center"/>
      <protection hidden="1"/>
    </xf>
    <xf numFmtId="0" fontId="9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4" xfId="0" applyFont="1" applyFill="1" applyBorder="1" applyAlignment="1" applyProtection="1">
      <alignment horizontal="center" vertical="center" shrinkToFit="1"/>
      <protection locked="0"/>
    </xf>
    <xf numFmtId="0" fontId="19" fillId="2" borderId="6" xfId="0" applyFont="1" applyFill="1" applyBorder="1" applyAlignment="1" applyProtection="1">
      <alignment horizontal="center" vertical="center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4" xfId="11" applyNumberFormat="1" applyFont="1" applyFill="1" applyBorder="1" applyAlignment="1" applyProtection="1">
      <alignment vertical="center" shrinkToFit="1"/>
      <protection locked="0"/>
    </xf>
    <xf numFmtId="165" fontId="19" fillId="2" borderId="6" xfId="11" applyNumberFormat="1" applyFont="1" applyFill="1" applyBorder="1" applyAlignment="1" applyProtection="1">
      <alignment vertical="center" shrinkToFit="1"/>
      <protection locked="0"/>
    </xf>
    <xf numFmtId="165" fontId="19" fillId="2" borderId="4" xfId="0" applyNumberFormat="1" applyFont="1" applyFill="1" applyBorder="1" applyAlignment="1" applyProtection="1">
      <alignment vertical="center" shrinkToFit="1"/>
      <protection locked="0"/>
    </xf>
    <xf numFmtId="165" fontId="19" fillId="2" borderId="6" xfId="0" applyNumberFormat="1" applyFont="1" applyFill="1" applyBorder="1" applyAlignment="1" applyProtection="1">
      <alignment vertical="center" shrinkToFit="1"/>
      <protection locked="0"/>
    </xf>
    <xf numFmtId="0" fontId="18" fillId="2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18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4" xfId="0" applyNumberFormat="1" applyFont="1" applyFill="1" applyBorder="1" applyAlignment="1" applyProtection="1">
      <alignment vertical="center" shrinkToFit="1"/>
      <protection locked="0"/>
    </xf>
    <xf numFmtId="0" fontId="9" fillId="2" borderId="5" xfId="0" applyNumberFormat="1" applyFont="1" applyFill="1" applyBorder="1" applyAlignment="1" applyProtection="1">
      <alignment vertical="center" shrinkToFit="1"/>
      <protection locked="0"/>
    </xf>
    <xf numFmtId="0" fontId="9" fillId="2" borderId="4" xfId="0" applyFont="1" applyFill="1" applyBorder="1" applyAlignment="1" applyProtection="1">
      <alignment horizontal="center" vertical="center" shrinkToFit="1"/>
      <protection locked="0"/>
    </xf>
    <xf numFmtId="0" fontId="9" fillId="2" borderId="6" xfId="0" applyFont="1" applyFill="1" applyBorder="1" applyAlignment="1" applyProtection="1">
      <alignment horizontal="center" vertical="center" shrinkToFit="1"/>
      <protection locked="0"/>
    </xf>
    <xf numFmtId="0" fontId="19" fillId="2" borderId="4" xfId="10" applyFont="1" applyFill="1" applyBorder="1" applyAlignment="1" applyProtection="1">
      <alignment horizontal="center" vertical="center"/>
      <protection hidden="1"/>
    </xf>
    <xf numFmtId="0" fontId="19" fillId="2" borderId="5" xfId="10" applyFont="1" applyFill="1" applyBorder="1" applyAlignment="1" applyProtection="1">
      <alignment horizontal="center" vertical="center"/>
      <protection hidden="1"/>
    </xf>
    <xf numFmtId="0" fontId="19" fillId="2" borderId="6" xfId="10" applyFont="1" applyFill="1" applyBorder="1" applyAlignment="1" applyProtection="1">
      <alignment horizontal="center" vertical="center"/>
      <protection hidden="1"/>
    </xf>
    <xf numFmtId="0" fontId="19" fillId="2" borderId="3" xfId="10" applyFont="1" applyFill="1" applyBorder="1" applyAlignment="1" applyProtection="1">
      <alignment horizontal="center" vertical="center"/>
      <protection hidden="1"/>
    </xf>
    <xf numFmtId="0" fontId="19" fillId="2" borderId="0" xfId="10" applyFont="1" applyFill="1" applyBorder="1" applyAlignment="1" applyProtection="1">
      <alignment horizontal="center" vertical="center"/>
      <protection hidden="1"/>
    </xf>
    <xf numFmtId="0" fontId="19" fillId="2" borderId="2" xfId="10" applyFont="1" applyFill="1" applyBorder="1" applyAlignment="1" applyProtection="1">
      <alignment horizontal="center" vertical="center"/>
      <protection hidden="1"/>
    </xf>
    <xf numFmtId="0" fontId="19" fillId="2" borderId="7" xfId="10" applyFont="1" applyFill="1" applyBorder="1" applyAlignment="1" applyProtection="1">
      <alignment horizontal="center" vertical="center"/>
      <protection hidden="1"/>
    </xf>
    <xf numFmtId="0" fontId="19" fillId="2" borderId="8" xfId="10" applyFont="1" applyFill="1" applyBorder="1" applyAlignment="1" applyProtection="1">
      <alignment horizontal="center" vertical="center"/>
      <protection hidden="1"/>
    </xf>
    <xf numFmtId="0" fontId="19" fillId="2" borderId="9" xfId="10" applyFont="1" applyFill="1" applyBorder="1" applyAlignment="1" applyProtection="1">
      <alignment horizontal="center" vertical="center"/>
      <protection hidden="1"/>
    </xf>
    <xf numFmtId="0" fontId="19" fillId="2" borderId="10" xfId="0" applyFont="1" applyFill="1" applyBorder="1" applyAlignment="1" applyProtection="1">
      <alignment horizontal="center" vertical="center"/>
      <protection hidden="1"/>
    </xf>
    <xf numFmtId="0" fontId="18" fillId="2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1" fontId="18" fillId="2" borderId="4" xfId="0" applyNumberFormat="1" applyFont="1" applyFill="1" applyBorder="1" applyAlignment="1" applyProtection="1">
      <alignment horizontal="center" vertical="center"/>
      <protection hidden="1"/>
    </xf>
    <xf numFmtId="1" fontId="18" fillId="2" borderId="6" xfId="0" applyNumberFormat="1" applyFont="1" applyFill="1" applyBorder="1" applyAlignment="1" applyProtection="1">
      <alignment horizontal="center" vertical="center"/>
      <protection hidden="1"/>
    </xf>
    <xf numFmtId="165" fontId="18" fillId="2" borderId="4" xfId="11" applyNumberFormat="1" applyFont="1" applyFill="1" applyBorder="1" applyAlignment="1" applyProtection="1">
      <alignment vertical="center"/>
      <protection hidden="1"/>
    </xf>
    <xf numFmtId="165" fontId="18" fillId="2" borderId="6" xfId="11" applyNumberFormat="1" applyFont="1" applyFill="1" applyBorder="1" applyAlignment="1" applyProtection="1">
      <alignment vertical="center"/>
      <protection hidden="1"/>
    </xf>
    <xf numFmtId="0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1" xfId="0" applyNumberFormat="1" applyFont="1" applyFill="1" applyBorder="1" applyAlignment="1" applyProtection="1">
      <alignment vertical="center" wrapText="1" shrinkToFit="1"/>
      <protection locked="0"/>
    </xf>
    <xf numFmtId="49" fontId="18" fillId="2" borderId="1" xfId="0" applyNumberFormat="1" applyFont="1" applyFill="1" applyBorder="1" applyAlignment="1" applyProtection="1">
      <alignment vertical="center" wrapText="1" shrinkToFit="1"/>
      <protection locked="0"/>
    </xf>
    <xf numFmtId="49" fontId="18" fillId="2" borderId="12" xfId="0" applyNumberFormat="1" applyFont="1" applyFill="1" applyBorder="1" applyAlignment="1" applyProtection="1">
      <alignment vertical="center" wrapText="1" shrinkToFit="1"/>
      <protection locked="0"/>
    </xf>
    <xf numFmtId="44" fontId="22" fillId="0" borderId="13" xfId="0" applyNumberFormat="1" applyFont="1" applyBorder="1" applyAlignment="1">
      <alignment horizontal="center"/>
    </xf>
    <xf numFmtId="44" fontId="22" fillId="0" borderId="14" xfId="0" applyNumberFormat="1" applyFont="1" applyBorder="1" applyAlignment="1">
      <alignment horizontal="center"/>
    </xf>
    <xf numFmtId="0" fontId="19" fillId="3" borderId="10" xfId="0" applyNumberFormat="1" applyFont="1" applyFill="1" applyBorder="1" applyAlignment="1" applyProtection="1">
      <alignment vertical="center" shrinkToFit="1"/>
      <protection locked="0"/>
    </xf>
    <xf numFmtId="0" fontId="19" fillId="3" borderId="10" xfId="0" applyFont="1" applyFill="1" applyBorder="1" applyAlignment="1" applyProtection="1">
      <alignment horizontal="center" vertical="center" shrinkToFit="1"/>
      <protection locked="0"/>
    </xf>
    <xf numFmtId="2" fontId="19" fillId="3" borderId="10" xfId="0" applyNumberFormat="1" applyFont="1" applyFill="1" applyBorder="1" applyAlignment="1" applyProtection="1">
      <alignment horizontal="right" vertical="center" shrinkToFit="1"/>
      <protection locked="0"/>
    </xf>
    <xf numFmtId="49" fontId="19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6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18" fillId="3" borderId="3" xfId="0" applyNumberFormat="1" applyFont="1" applyFill="1" applyBorder="1" applyAlignment="1" applyProtection="1">
      <alignment horizontal="left" vertical="center" wrapText="1" shrinkToFit="1"/>
      <protection locked="0"/>
    </xf>
    <xf numFmtId="49" fontId="18" fillId="3" borderId="0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4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6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2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10" xfId="0" applyNumberFormat="1" applyFont="1" applyFill="1" applyBorder="1" applyAlignment="1" applyProtection="1">
      <alignment vertical="center" shrinkToFit="1"/>
      <protection hidden="1"/>
    </xf>
    <xf numFmtId="165" fontId="19" fillId="0" borderId="3" xfId="0" applyNumberFormat="1" applyFont="1" applyFill="1" applyBorder="1" applyAlignment="1" applyProtection="1">
      <alignment vertical="center" shrinkToFit="1"/>
      <protection locked="0"/>
    </xf>
    <xf numFmtId="165" fontId="19" fillId="0" borderId="0" xfId="0" applyNumberFormat="1" applyFont="1" applyFill="1" applyBorder="1" applyAlignment="1" applyProtection="1">
      <alignment vertical="center" shrinkToFit="1"/>
      <protection locked="0"/>
    </xf>
    <xf numFmtId="0" fontId="13" fillId="6" borderId="4" xfId="10" applyFont="1" applyFill="1" applyBorder="1" applyAlignment="1" applyProtection="1">
      <alignment horizontal="center" vertical="center"/>
      <protection hidden="1"/>
    </xf>
    <xf numFmtId="0" fontId="13" fillId="6" borderId="5" xfId="10" applyFont="1" applyFill="1" applyBorder="1" applyAlignment="1" applyProtection="1">
      <alignment horizontal="center" vertical="center"/>
      <protection hidden="1"/>
    </xf>
    <xf numFmtId="1" fontId="13" fillId="6" borderId="4" xfId="10" applyNumberFormat="1" applyFont="1" applyFill="1" applyBorder="1" applyAlignment="1" applyProtection="1">
      <alignment horizontal="center" vertical="center"/>
      <protection hidden="1"/>
    </xf>
    <xf numFmtId="1" fontId="13" fillId="6" borderId="5" xfId="10" applyNumberFormat="1" applyFont="1" applyFill="1" applyBorder="1" applyAlignment="1" applyProtection="1">
      <alignment horizontal="center" vertical="center"/>
      <protection hidden="1"/>
    </xf>
    <xf numFmtId="0" fontId="19" fillId="2" borderId="11" xfId="0" applyFont="1" applyFill="1" applyBorder="1" applyAlignment="1" applyProtection="1">
      <alignment vertical="center" shrinkToFit="1"/>
      <protection locked="0"/>
    </xf>
    <xf numFmtId="0" fontId="19" fillId="2" borderId="12" xfId="0" applyFont="1" applyFill="1" applyBorder="1" applyAlignment="1" applyProtection="1">
      <alignment vertical="center" shrinkToFit="1"/>
      <protection locked="0"/>
    </xf>
    <xf numFmtId="165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165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3" xfId="0" applyNumberFormat="1" applyFont="1" applyFill="1" applyBorder="1" applyAlignment="1" applyProtection="1">
      <alignment vertical="center" shrinkToFit="1"/>
      <protection locked="0"/>
    </xf>
    <xf numFmtId="0" fontId="18" fillId="0" borderId="0" xfId="0" applyNumberFormat="1" applyFont="1" applyFill="1" applyBorder="1" applyAlignment="1" applyProtection="1">
      <alignment vertical="center" shrinkToFit="1"/>
      <protection locked="0"/>
    </xf>
    <xf numFmtId="0" fontId="19" fillId="0" borderId="3" xfId="0" applyNumberFormat="1" applyFont="1" applyFill="1" applyBorder="1" applyAlignment="1" applyProtection="1">
      <alignment vertical="center" shrinkToFit="1"/>
      <protection locked="0"/>
    </xf>
    <xf numFmtId="0" fontId="19" fillId="0" borderId="2" xfId="0" applyNumberFormat="1" applyFont="1" applyFill="1" applyBorder="1" applyAlignment="1" applyProtection="1">
      <alignment vertical="center" shrinkToFit="1"/>
      <protection locked="0"/>
    </xf>
    <xf numFmtId="0" fontId="19" fillId="0" borderId="3" xfId="0" applyFont="1" applyFill="1" applyBorder="1" applyAlignment="1" applyProtection="1">
      <alignment horizontal="center" vertical="center" shrinkToFit="1"/>
      <protection locked="0"/>
    </xf>
    <xf numFmtId="0" fontId="19" fillId="0" borderId="2" xfId="0" applyFont="1" applyFill="1" applyBorder="1" applyAlignment="1" applyProtection="1">
      <alignment horizontal="center" vertical="center" shrinkToFit="1"/>
      <protection locked="0"/>
    </xf>
    <xf numFmtId="1" fontId="19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2" xfId="0" applyNumberFormat="1" applyFont="1" applyFill="1" applyBorder="1" applyAlignment="1" applyProtection="1">
      <alignment horizontal="center" vertical="center" shrinkToFit="1"/>
      <protection locked="0"/>
    </xf>
    <xf numFmtId="165" fontId="19" fillId="3" borderId="11" xfId="11" applyNumberFormat="1" applyFont="1" applyFill="1" applyBorder="1" applyAlignment="1" applyProtection="1">
      <alignment vertical="center" shrinkToFit="1"/>
      <protection locked="0"/>
    </xf>
    <xf numFmtId="165" fontId="19" fillId="3" borderId="12" xfId="11" applyNumberFormat="1" applyFont="1" applyFill="1" applyBorder="1" applyAlignment="1" applyProtection="1">
      <alignment vertical="center" shrinkToFit="1"/>
      <protection locked="0"/>
    </xf>
    <xf numFmtId="165" fontId="19" fillId="0" borderId="7" xfId="0" applyNumberFormat="1" applyFont="1" applyFill="1" applyBorder="1" applyAlignment="1" applyProtection="1">
      <alignment vertical="center" shrinkToFit="1"/>
      <protection locked="0"/>
    </xf>
    <xf numFmtId="165" fontId="19" fillId="0" borderId="9" xfId="0" applyNumberFormat="1" applyFont="1" applyFill="1" applyBorder="1" applyAlignment="1" applyProtection="1">
      <alignment vertical="center" shrinkToFit="1"/>
      <protection locked="0"/>
    </xf>
    <xf numFmtId="165" fontId="19" fillId="0" borderId="2" xfId="0" applyNumberFormat="1" applyFont="1" applyFill="1" applyBorder="1" applyAlignment="1" applyProtection="1">
      <alignment vertical="center" shrinkToFit="1"/>
      <protection locked="0"/>
    </xf>
    <xf numFmtId="0" fontId="18" fillId="2" borderId="10" xfId="0" applyNumberFormat="1" applyFont="1" applyFill="1" applyBorder="1" applyAlignment="1" applyProtection="1">
      <alignment vertical="center" wrapText="1" shrinkToFit="1"/>
      <protection locked="0"/>
    </xf>
    <xf numFmtId="0" fontId="18" fillId="2" borderId="10" xfId="0" applyNumberFormat="1" applyFont="1" applyFill="1" applyBorder="1" applyAlignment="1" applyProtection="1">
      <alignment vertical="center" shrinkToFit="1"/>
      <protection locked="0"/>
    </xf>
    <xf numFmtId="0" fontId="18" fillId="0" borderId="11" xfId="0" applyNumberFormat="1" applyFont="1" applyFill="1" applyBorder="1" applyAlignment="1" applyProtection="1">
      <alignment vertical="center" shrinkToFit="1"/>
      <protection locked="0"/>
    </xf>
    <xf numFmtId="0" fontId="18" fillId="0" borderId="1" xfId="0" applyNumberFormat="1" applyFont="1" applyFill="1" applyBorder="1" applyAlignment="1" applyProtection="1">
      <alignment vertical="center" shrinkToFit="1"/>
      <protection locked="0"/>
    </xf>
    <xf numFmtId="0" fontId="18" fillId="0" borderId="12" xfId="0" applyNumberFormat="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vertical="center" shrinkToFit="1"/>
      <protection locked="0"/>
    </xf>
    <xf numFmtId="0" fontId="19" fillId="0" borderId="12" xfId="0" applyNumberFormat="1" applyFont="1" applyFill="1" applyBorder="1" applyAlignment="1" applyProtection="1">
      <alignment vertical="center" shrinkToFit="1"/>
      <protection locked="0"/>
    </xf>
    <xf numFmtId="0" fontId="19" fillId="0" borderId="11" xfId="0" applyFont="1" applyFill="1" applyBorder="1" applyAlignment="1" applyProtection="1">
      <alignment horizontal="center" vertical="center" shrinkToFit="1"/>
      <protection locked="0"/>
    </xf>
    <xf numFmtId="0" fontId="19" fillId="0" borderId="12" xfId="0" applyFont="1" applyFill="1" applyBorder="1" applyAlignment="1" applyProtection="1">
      <alignment horizontal="center" vertical="center" shrinkToFit="1"/>
      <protection locked="0"/>
    </xf>
    <xf numFmtId="1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4" xfId="0" applyNumberFormat="1" applyFont="1" applyFill="1" applyBorder="1" applyAlignment="1" applyProtection="1">
      <alignment vertical="center" wrapText="1" shrinkToFit="1"/>
      <protection locked="0"/>
    </xf>
    <xf numFmtId="0" fontId="18" fillId="0" borderId="5" xfId="0" applyNumberFormat="1" applyFont="1" applyFill="1" applyBorder="1" applyAlignment="1" applyProtection="1">
      <alignment vertical="center" shrinkToFit="1"/>
      <protection locked="0"/>
    </xf>
    <xf numFmtId="49" fontId="19" fillId="0" borderId="13" xfId="0" applyNumberFormat="1" applyFont="1" applyFill="1" applyBorder="1" applyAlignment="1" applyProtection="1">
      <alignment vertical="center" shrinkToFit="1"/>
      <protection locked="0"/>
    </xf>
    <xf numFmtId="0" fontId="19" fillId="0" borderId="10" xfId="0" applyNumberFormat="1" applyFont="1" applyFill="1" applyBorder="1" applyAlignment="1" applyProtection="1">
      <alignment vertical="center" shrinkToFit="1"/>
      <protection locked="0"/>
    </xf>
    <xf numFmtId="0" fontId="18" fillId="0" borderId="10" xfId="0" applyNumberFormat="1" applyFont="1" applyFill="1" applyBorder="1" applyAlignment="1" applyProtection="1">
      <alignment vertical="center" wrapText="1" shrinkToFit="1"/>
      <protection locked="0"/>
    </xf>
    <xf numFmtId="0" fontId="18" fillId="0" borderId="10" xfId="0" applyNumberFormat="1" applyFont="1" applyFill="1" applyBorder="1" applyAlignment="1" applyProtection="1">
      <alignment vertical="center" shrinkToFit="1"/>
      <protection locked="0"/>
    </xf>
    <xf numFmtId="0" fontId="13" fillId="6" borderId="11" xfId="10" applyFont="1" applyFill="1" applyBorder="1" applyAlignment="1" applyProtection="1">
      <alignment vertical="center"/>
      <protection hidden="1"/>
    </xf>
    <xf numFmtId="0" fontId="13" fillId="6" borderId="1" xfId="10" applyFont="1" applyFill="1" applyBorder="1" applyAlignment="1" applyProtection="1">
      <alignment vertical="center"/>
      <protection hidden="1"/>
    </xf>
    <xf numFmtId="0" fontId="13" fillId="6" borderId="12" xfId="10" applyFont="1" applyFill="1" applyBorder="1" applyAlignment="1" applyProtection="1">
      <alignment vertical="center"/>
      <protection hidden="1"/>
    </xf>
    <xf numFmtId="1" fontId="13" fillId="6" borderId="4" xfId="4" quotePrefix="1" applyNumberFormat="1" applyFont="1" applyFill="1" applyBorder="1" applyAlignment="1">
      <alignment horizontal="left" vertical="center"/>
    </xf>
    <xf numFmtId="1" fontId="13" fillId="6" borderId="5" xfId="4" quotePrefix="1" applyNumberFormat="1" applyFont="1" applyFill="1" applyBorder="1" applyAlignment="1">
      <alignment horizontal="left" vertical="center"/>
    </xf>
    <xf numFmtId="1" fontId="13" fillId="6" borderId="6" xfId="4" quotePrefix="1" applyNumberFormat="1" applyFont="1" applyFill="1" applyBorder="1" applyAlignment="1">
      <alignment horizontal="left" vertical="center"/>
    </xf>
    <xf numFmtId="1" fontId="13" fillId="6" borderId="4" xfId="4" quotePrefix="1" applyNumberFormat="1" applyFont="1" applyFill="1" applyBorder="1" applyAlignment="1">
      <alignment horizontal="center" vertical="center"/>
    </xf>
    <xf numFmtId="1" fontId="13" fillId="6" borderId="6" xfId="4" quotePrefix="1" applyNumberFormat="1" applyFont="1" applyFill="1" applyBorder="1" applyAlignment="1">
      <alignment horizontal="center" vertical="center"/>
    </xf>
    <xf numFmtId="1" fontId="13" fillId="6" borderId="4" xfId="4" quotePrefix="1" applyNumberFormat="1" applyFont="1" applyFill="1" applyBorder="1" applyAlignment="1">
      <alignment horizontal="right" vertical="center"/>
    </xf>
    <xf numFmtId="1" fontId="13" fillId="6" borderId="6" xfId="4" quotePrefix="1" applyNumberFormat="1" applyFont="1" applyFill="1" applyBorder="1" applyAlignment="1">
      <alignment horizontal="right" vertical="center"/>
    </xf>
    <xf numFmtId="1" fontId="13" fillId="6" borderId="11" xfId="4" quotePrefix="1" applyNumberFormat="1" applyFont="1" applyFill="1" applyBorder="1" applyAlignment="1">
      <alignment vertical="center"/>
    </xf>
    <xf numFmtId="1" fontId="13" fillId="6" borderId="12" xfId="4" quotePrefix="1" applyNumberFormat="1" applyFont="1" applyFill="1" applyBorder="1" applyAlignment="1">
      <alignment vertical="center"/>
    </xf>
    <xf numFmtId="4" fontId="13" fillId="6" borderId="13" xfId="4" quotePrefix="1" applyNumberFormat="1" applyFont="1" applyFill="1" applyBorder="1" applyAlignment="1">
      <alignment horizontal="center" vertical="center"/>
    </xf>
    <xf numFmtId="0" fontId="18" fillId="2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10" xfId="10" applyFont="1" applyFill="1" applyBorder="1" applyAlignment="1" applyProtection="1">
      <alignment horizontal="center" vertical="center" wrapText="1"/>
      <protection hidden="1"/>
    </xf>
    <xf numFmtId="0" fontId="9" fillId="2" borderId="4" xfId="0" applyNumberFormat="1" applyFont="1" applyFill="1" applyBorder="1" applyAlignment="1" applyProtection="1">
      <alignment vertical="center" wrapText="1" shrinkToFit="1"/>
      <protection locked="0"/>
    </xf>
    <xf numFmtId="0" fontId="9" fillId="2" borderId="6" xfId="0" applyNumberFormat="1" applyFont="1" applyFill="1" applyBorder="1" applyAlignment="1" applyProtection="1">
      <alignment vertical="center" wrapText="1" shrinkToFit="1"/>
      <protection locked="0"/>
    </xf>
    <xf numFmtId="0" fontId="9" fillId="2" borderId="4" xfId="0" applyFont="1" applyFill="1" applyBorder="1" applyAlignment="1" applyProtection="1">
      <alignment vertical="center" wrapText="1" shrinkToFit="1"/>
      <protection locked="0"/>
    </xf>
    <xf numFmtId="0" fontId="9" fillId="2" borderId="6" xfId="0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2" borderId="4" xfId="0" applyNumberFormat="1" applyFont="1" applyFill="1" applyBorder="1" applyAlignment="1" applyProtection="1">
      <alignment vertical="center" wrapText="1" shrinkToFit="1"/>
      <protection locked="0"/>
    </xf>
    <xf numFmtId="165" fontId="19" fillId="2" borderId="6" xfId="0" applyNumberFormat="1" applyFont="1" applyFill="1" applyBorder="1" applyAlignment="1" applyProtection="1">
      <alignment vertical="center" wrapText="1" shrinkToFit="1"/>
      <protection locked="0"/>
    </xf>
    <xf numFmtId="49" fontId="19" fillId="0" borderId="11" xfId="0" applyNumberFormat="1" applyFont="1" applyFill="1" applyBorder="1" applyAlignment="1" applyProtection="1">
      <alignment vertical="center" shrinkToFit="1"/>
      <protection locked="0"/>
    </xf>
    <xf numFmtId="49" fontId="19" fillId="0" borderId="1" xfId="0" applyNumberFormat="1" applyFont="1" applyFill="1" applyBorder="1" applyAlignment="1" applyProtection="1">
      <alignment vertical="center" shrinkToFit="1"/>
      <protection locked="0"/>
    </xf>
    <xf numFmtId="49" fontId="19" fillId="0" borderId="12" xfId="0" applyNumberFormat="1" applyFont="1" applyFill="1" applyBorder="1" applyAlignment="1" applyProtection="1">
      <alignment vertical="center" shrinkToFit="1"/>
      <protection locked="0"/>
    </xf>
    <xf numFmtId="0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4" xfId="0" applyNumberFormat="1" applyFont="1" applyFill="1" applyBorder="1" applyAlignment="1" applyProtection="1">
      <alignment vertical="center" shrinkToFit="1"/>
      <protection locked="0"/>
    </xf>
    <xf numFmtId="0" fontId="19" fillId="2" borderId="6" xfId="0" applyNumberFormat="1" applyFont="1" applyFill="1" applyBorder="1" applyAlignment="1" applyProtection="1">
      <alignment vertical="center" shrinkToFit="1"/>
      <protection locked="0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0" fontId="19" fillId="2" borderId="11" xfId="10" applyFont="1" applyFill="1" applyBorder="1" applyAlignment="1" applyProtection="1">
      <alignment horizontal="center" vertical="center" wrapText="1"/>
      <protection hidden="1"/>
    </xf>
    <xf numFmtId="0" fontId="19" fillId="2" borderId="1" xfId="10" applyFont="1" applyFill="1" applyBorder="1" applyAlignment="1" applyProtection="1">
      <alignment horizontal="center" vertical="center" wrapText="1"/>
      <protection hidden="1"/>
    </xf>
    <xf numFmtId="0" fontId="19" fillId="2" borderId="12" xfId="10" applyFont="1" applyFill="1" applyBorder="1" applyAlignment="1" applyProtection="1">
      <alignment horizontal="center" vertical="center" wrapText="1"/>
      <protection hidden="1"/>
    </xf>
    <xf numFmtId="0" fontId="9" fillId="2" borderId="11" xfId="0" applyNumberFormat="1" applyFont="1" applyFill="1" applyBorder="1" applyAlignment="1" applyProtection="1">
      <alignment vertical="center" wrapText="1" shrinkToFit="1"/>
      <protection locked="0"/>
    </xf>
    <xf numFmtId="0" fontId="9" fillId="2" borderId="12" xfId="0" applyNumberFormat="1" applyFont="1" applyFill="1" applyBorder="1" applyAlignment="1" applyProtection="1">
      <alignment vertical="center" wrapText="1" shrinkToFit="1"/>
      <protection locked="0"/>
    </xf>
    <xf numFmtId="0" fontId="9" fillId="2" borderId="11" xfId="0" applyFont="1" applyFill="1" applyBorder="1" applyAlignment="1" applyProtection="1">
      <alignment vertical="center" wrapText="1" shrinkToFit="1"/>
      <protection locked="0"/>
    </xf>
    <xf numFmtId="0" fontId="9" fillId="2" borderId="12" xfId="0" applyFont="1" applyFill="1" applyBorder="1" applyAlignment="1" applyProtection="1">
      <alignment vertical="center" wrapText="1" shrinkToFit="1"/>
      <protection locked="0"/>
    </xf>
    <xf numFmtId="164" fontId="19" fillId="2" borderId="11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2" borderId="12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2" borderId="11" xfId="0" applyNumberFormat="1" applyFont="1" applyFill="1" applyBorder="1" applyAlignment="1" applyProtection="1">
      <alignment vertical="center" wrapText="1" shrinkToFit="1"/>
      <protection locked="0"/>
    </xf>
    <xf numFmtId="165" fontId="19" fillId="2" borderId="12" xfId="0" applyNumberFormat="1" applyFont="1" applyFill="1" applyBorder="1" applyAlignment="1" applyProtection="1">
      <alignment vertical="center" wrapText="1" shrinkToFit="1"/>
      <protection locked="0"/>
    </xf>
    <xf numFmtId="49" fontId="18" fillId="2" borderId="10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164" fontId="19" fillId="2" borderId="10" xfId="0" applyNumberFormat="1" applyFont="1" applyFill="1" applyBorder="1" applyAlignment="1" applyProtection="1">
      <alignment horizontal="right" vertical="center" shrinkToFit="1"/>
      <protection locked="0"/>
    </xf>
    <xf numFmtId="165" fontId="19" fillId="2" borderId="10" xfId="11" applyNumberFormat="1" applyFont="1" applyFill="1" applyBorder="1" applyAlignment="1" applyProtection="1">
      <alignment horizontal="right" vertical="center" shrinkToFit="1"/>
      <protection locked="0"/>
    </xf>
    <xf numFmtId="165" fontId="19" fillId="3" borderId="11" xfId="11" applyNumberFormat="1" applyFont="1" applyFill="1" applyBorder="1" applyAlignment="1" applyProtection="1">
      <alignment horizontal="right" vertical="center" shrinkToFit="1"/>
      <protection locked="0"/>
    </xf>
    <xf numFmtId="165" fontId="19" fillId="3" borderId="12" xfId="11" applyNumberFormat="1" applyFont="1" applyFill="1" applyBorder="1" applyAlignment="1" applyProtection="1">
      <alignment horizontal="right" vertical="center" shrinkToFit="1"/>
      <protection locked="0"/>
    </xf>
    <xf numFmtId="0" fontId="18" fillId="2" borderId="11" xfId="0" applyNumberFormat="1" applyFont="1" applyFill="1" applyBorder="1" applyAlignment="1" applyProtection="1">
      <alignment vertical="center" shrinkToFit="1"/>
      <protection locked="0"/>
    </xf>
    <xf numFmtId="0" fontId="18" fillId="2" borderId="1" xfId="0" applyNumberFormat="1" applyFont="1" applyFill="1" applyBorder="1" applyAlignment="1" applyProtection="1">
      <alignment vertical="center" shrinkToFit="1"/>
      <protection locked="0"/>
    </xf>
    <xf numFmtId="2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164" fontId="19" fillId="2" borderId="11" xfId="0" applyNumberFormat="1" applyFont="1" applyFill="1" applyBorder="1" applyAlignment="1" applyProtection="1">
      <alignment horizontal="right" vertical="center" shrinkToFit="1"/>
      <protection locked="0"/>
    </xf>
    <xf numFmtId="164" fontId="19" fillId="2" borderId="12" xfId="0" applyNumberFormat="1" applyFont="1" applyFill="1" applyBorder="1" applyAlignment="1" applyProtection="1">
      <alignment horizontal="right" vertical="center" shrinkToFit="1"/>
      <protection locked="0"/>
    </xf>
    <xf numFmtId="165" fontId="19" fillId="2" borderId="11" xfId="11" applyNumberFormat="1" applyFont="1" applyFill="1" applyBorder="1" applyAlignment="1" applyProtection="1">
      <alignment horizontal="right" vertical="center" shrinkToFit="1"/>
      <protection locked="0"/>
    </xf>
    <xf numFmtId="165" fontId="19" fillId="2" borderId="12" xfId="11" applyNumberFormat="1" applyFont="1" applyFill="1" applyBorder="1" applyAlignment="1" applyProtection="1">
      <alignment horizontal="right" vertical="center" shrinkToFit="1"/>
      <protection locked="0"/>
    </xf>
    <xf numFmtId="1" fontId="19" fillId="2" borderId="10" xfId="0" applyNumberFormat="1" applyFont="1" applyFill="1" applyBorder="1" applyAlignment="1" applyProtection="1">
      <alignment horizontal="right" vertical="center" shrinkToFit="1"/>
      <protection locked="0"/>
    </xf>
    <xf numFmtId="165" fontId="19" fillId="3" borderId="10" xfId="11" applyNumberFormat="1" applyFont="1" applyFill="1" applyBorder="1" applyAlignment="1" applyProtection="1">
      <alignment horizontal="right" vertical="center" shrinkToFit="1"/>
      <protection locked="0"/>
    </xf>
    <xf numFmtId="165" fontId="19" fillId="2" borderId="11" xfId="4" applyNumberFormat="1" applyFont="1" applyFill="1" applyBorder="1" applyAlignment="1">
      <alignment horizontal="right" vertical="center" wrapText="1"/>
    </xf>
    <xf numFmtId="165" fontId="19" fillId="2" borderId="12" xfId="4" applyNumberFormat="1" applyFont="1" applyFill="1" applyBorder="1" applyAlignment="1">
      <alignment horizontal="right" vertical="center" wrapText="1"/>
    </xf>
    <xf numFmtId="0" fontId="18" fillId="2" borderId="4" xfId="0" applyNumberFormat="1" applyFont="1" applyFill="1" applyBorder="1" applyAlignment="1" applyProtection="1">
      <alignment vertical="center" wrapText="1" shrinkToFit="1"/>
      <protection locked="0"/>
    </xf>
    <xf numFmtId="0" fontId="18" fillId="2" borderId="5" xfId="0" applyNumberFormat="1" applyFont="1" applyFill="1" applyBorder="1" applyAlignment="1" applyProtection="1">
      <alignment vertical="center" wrapText="1" shrinkToFit="1"/>
      <protection locked="0"/>
    </xf>
    <xf numFmtId="49" fontId="18" fillId="2" borderId="4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3" xfId="0" applyNumberFormat="1" applyFont="1" applyFill="1" applyBorder="1" applyAlignment="1" applyProtection="1">
      <alignment vertical="center" wrapText="1" shrinkToFit="1"/>
      <protection locked="0"/>
    </xf>
    <xf numFmtId="0" fontId="18" fillId="2" borderId="0" xfId="0" applyNumberFormat="1" applyFont="1" applyFill="1" applyBorder="1" applyAlignment="1" applyProtection="1">
      <alignment vertical="center" wrapText="1" shrinkToFit="1"/>
      <protection locked="0"/>
    </xf>
    <xf numFmtId="0" fontId="9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8" fillId="5" borderId="4" xfId="4" applyFont="1" applyFill="1" applyBorder="1" applyAlignment="1">
      <alignment horizontal="left" vertical="center" wrapText="1"/>
    </xf>
    <xf numFmtId="0" fontId="28" fillId="5" borderId="5" xfId="4" applyFont="1" applyFill="1" applyBorder="1" applyAlignment="1">
      <alignment horizontal="left" vertical="center" wrapText="1"/>
    </xf>
    <xf numFmtId="0" fontId="28" fillId="5" borderId="6" xfId="4" applyFont="1" applyFill="1" applyBorder="1" applyAlignment="1">
      <alignment horizontal="left" vertical="center" wrapText="1"/>
    </xf>
    <xf numFmtId="49" fontId="18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6" xfId="0" applyNumberFormat="1" applyFont="1" applyFill="1" applyBorder="1" applyAlignment="1" applyProtection="1">
      <alignment vertical="center" wrapText="1" shrinkToFit="1"/>
      <protection locked="0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18" fillId="2" borderId="3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2" borderId="0" xfId="0" applyNumberFormat="1" applyFont="1" applyFill="1" applyBorder="1" applyAlignment="1" applyProtection="1">
      <alignment horizontal="left" vertical="center" wrapText="1" shrinkToFit="1"/>
      <protection locked="0"/>
    </xf>
  </cellXfs>
  <cellStyles count="17">
    <cellStyle name="material" xfId="2"/>
    <cellStyle name="Moeda" xfId="11" builtinId="4"/>
    <cellStyle name="Moeda 2" xfId="12"/>
    <cellStyle name="Moeda 2 2" xfId="15"/>
    <cellStyle name="Moeda 3" xfId="13"/>
    <cellStyle name="Moeda 3 2" xfId="16"/>
    <cellStyle name="Moeda 4" xfId="1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89544</xdr:colOff>
      <xdr:row>0</xdr:row>
      <xdr:rowOff>103186</xdr:rowOff>
    </xdr:from>
    <xdr:to>
      <xdr:col>6</xdr:col>
      <xdr:colOff>31142</xdr:colOff>
      <xdr:row>9</xdr:row>
      <xdr:rowOff>42955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57" y="103186"/>
          <a:ext cx="854410" cy="115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6</xdr:col>
      <xdr:colOff>66675</xdr:colOff>
      <xdr:row>10</xdr:row>
      <xdr:rowOff>110620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316563"/>
          <a:ext cx="1343025" cy="169905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126063</xdr:rowOff>
    </xdr:from>
    <xdr:to>
      <xdr:col>6</xdr:col>
      <xdr:colOff>11907</xdr:colOff>
      <xdr:row>10</xdr:row>
      <xdr:rowOff>110620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316563"/>
          <a:ext cx="1288257" cy="16990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6</xdr:col>
      <xdr:colOff>66675</xdr:colOff>
      <xdr:row>10</xdr:row>
      <xdr:rowOff>110620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455" y="316563"/>
          <a:ext cx="1348220" cy="169905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126063</xdr:rowOff>
    </xdr:from>
    <xdr:to>
      <xdr:col>6</xdr:col>
      <xdr:colOff>11907</xdr:colOff>
      <xdr:row>10</xdr:row>
      <xdr:rowOff>110620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288257" cy="16990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5</xdr:col>
      <xdr:colOff>245052</xdr:colOff>
      <xdr:row>10</xdr:row>
      <xdr:rowOff>110620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400175" cy="169905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126063</xdr:rowOff>
    </xdr:from>
    <xdr:to>
      <xdr:col>5</xdr:col>
      <xdr:colOff>187902</xdr:colOff>
      <xdr:row>10</xdr:row>
      <xdr:rowOff>110620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316563"/>
          <a:ext cx="1343025" cy="169905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126063</xdr:rowOff>
    </xdr:from>
    <xdr:to>
      <xdr:col>5</xdr:col>
      <xdr:colOff>133134</xdr:colOff>
      <xdr:row>10</xdr:row>
      <xdr:rowOff>110620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316563"/>
          <a:ext cx="1288257" cy="1699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tabSelected="1" view="pageBreakPreview" zoomScale="115" zoomScaleNormal="115" zoomScaleSheetLayoutView="115" workbookViewId="0">
      <selection activeCell="AD22" sqref="AD22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74"/>
      <c r="B1" s="175"/>
      <c r="C1" s="175"/>
      <c r="D1" s="175"/>
      <c r="E1" s="175"/>
      <c r="F1" s="175"/>
      <c r="G1" s="176"/>
      <c r="H1" s="182" t="s">
        <v>81</v>
      </c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4"/>
      <c r="AB1" s="193"/>
      <c r="AC1" s="194"/>
      <c r="AD1" s="194"/>
      <c r="AE1" s="194"/>
      <c r="AF1" s="194"/>
      <c r="AG1" s="194"/>
      <c r="AH1" s="195"/>
    </row>
    <row r="2" spans="1:44" ht="10.5" customHeight="1" x14ac:dyDescent="0.25">
      <c r="A2" s="177"/>
      <c r="B2" s="178"/>
      <c r="C2" s="178"/>
      <c r="D2" s="178"/>
      <c r="E2" s="178"/>
      <c r="F2" s="178"/>
      <c r="G2" s="179"/>
      <c r="H2" s="185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96" t="s">
        <v>0</v>
      </c>
      <c r="AC2" s="197"/>
      <c r="AD2" s="197"/>
      <c r="AE2" s="197"/>
      <c r="AF2" s="197"/>
      <c r="AG2" s="197"/>
      <c r="AH2" s="198"/>
    </row>
    <row r="3" spans="1:44" ht="10.5" customHeight="1" x14ac:dyDescent="0.25">
      <c r="A3" s="177"/>
      <c r="B3" s="178"/>
      <c r="C3" s="178"/>
      <c r="D3" s="178"/>
      <c r="E3" s="178"/>
      <c r="F3" s="178"/>
      <c r="G3" s="179"/>
      <c r="H3" s="169" t="s">
        <v>1</v>
      </c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1"/>
      <c r="W3" s="169" t="s">
        <v>2</v>
      </c>
      <c r="X3" s="170"/>
      <c r="Y3" s="170"/>
      <c r="Z3" s="170"/>
      <c r="AA3" s="171"/>
      <c r="AB3" s="37"/>
      <c r="AC3" s="38"/>
      <c r="AD3" s="38"/>
      <c r="AE3" s="38"/>
      <c r="AF3" s="38"/>
      <c r="AG3" s="38"/>
      <c r="AH3" s="39"/>
    </row>
    <row r="4" spans="1:44" ht="10.5" customHeight="1" x14ac:dyDescent="0.25">
      <c r="A4" s="177"/>
      <c r="B4" s="178"/>
      <c r="C4" s="178"/>
      <c r="D4" s="178"/>
      <c r="E4" s="178"/>
      <c r="F4" s="178"/>
      <c r="G4" s="179"/>
      <c r="H4" s="163" t="s">
        <v>115</v>
      </c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5"/>
      <c r="W4" s="199" t="s">
        <v>185</v>
      </c>
      <c r="X4" s="200"/>
      <c r="Y4" s="200"/>
      <c r="Z4" s="200"/>
      <c r="AA4" s="201"/>
      <c r="AB4" s="37"/>
      <c r="AC4" s="40"/>
      <c r="AD4" s="41" t="s">
        <v>3</v>
      </c>
      <c r="AE4" s="38"/>
      <c r="AF4" s="38"/>
      <c r="AG4" s="38"/>
      <c r="AH4" s="39"/>
    </row>
    <row r="5" spans="1:44" ht="10.5" customHeight="1" x14ac:dyDescent="0.25">
      <c r="A5" s="177"/>
      <c r="B5" s="178"/>
      <c r="C5" s="178"/>
      <c r="D5" s="178"/>
      <c r="E5" s="178"/>
      <c r="F5" s="178"/>
      <c r="G5" s="179"/>
      <c r="H5" s="169" t="s">
        <v>5</v>
      </c>
      <c r="I5" s="170"/>
      <c r="J5" s="170"/>
      <c r="K5" s="170"/>
      <c r="L5" s="171"/>
      <c r="M5" s="169" t="s">
        <v>6</v>
      </c>
      <c r="N5" s="170"/>
      <c r="O5" s="170"/>
      <c r="P5" s="170"/>
      <c r="Q5" s="171"/>
      <c r="R5" s="169" t="s">
        <v>7</v>
      </c>
      <c r="S5" s="170"/>
      <c r="T5" s="170"/>
      <c r="U5" s="170"/>
      <c r="V5" s="171"/>
      <c r="W5" s="169" t="s">
        <v>8</v>
      </c>
      <c r="X5" s="170"/>
      <c r="Y5" s="170"/>
      <c r="Z5" s="170"/>
      <c r="AA5" s="171"/>
      <c r="AB5" s="37"/>
      <c r="AC5" s="40" t="s">
        <v>9</v>
      </c>
      <c r="AD5" s="41" t="s">
        <v>4</v>
      </c>
      <c r="AE5" s="38"/>
      <c r="AF5" s="38"/>
      <c r="AG5" s="38"/>
      <c r="AH5" s="39"/>
    </row>
    <row r="6" spans="1:44" ht="10.5" customHeight="1" x14ac:dyDescent="0.25">
      <c r="A6" s="177"/>
      <c r="B6" s="178"/>
      <c r="C6" s="178"/>
      <c r="D6" s="178"/>
      <c r="E6" s="178"/>
      <c r="F6" s="178"/>
      <c r="G6" s="179"/>
      <c r="H6" s="163" t="s">
        <v>89</v>
      </c>
      <c r="I6" s="164"/>
      <c r="J6" s="164"/>
      <c r="K6" s="164"/>
      <c r="L6" s="165"/>
      <c r="M6" s="163" t="s">
        <v>11</v>
      </c>
      <c r="N6" s="164"/>
      <c r="O6" s="164"/>
      <c r="P6" s="164"/>
      <c r="Q6" s="165"/>
      <c r="R6" s="163" t="s">
        <v>183</v>
      </c>
      <c r="S6" s="164"/>
      <c r="T6" s="164"/>
      <c r="U6" s="164"/>
      <c r="V6" s="165"/>
      <c r="W6" s="166" t="s">
        <v>11</v>
      </c>
      <c r="X6" s="167"/>
      <c r="Y6" s="167"/>
      <c r="Z6" s="167"/>
      <c r="AA6" s="168"/>
      <c r="AB6" s="37"/>
      <c r="AC6" s="40"/>
      <c r="AD6" s="41" t="s">
        <v>10</v>
      </c>
      <c r="AE6" s="38"/>
      <c r="AF6" s="38"/>
      <c r="AG6" s="38"/>
      <c r="AH6" s="39"/>
    </row>
    <row r="7" spans="1:44" ht="10.5" customHeight="1" x14ac:dyDescent="0.25">
      <c r="A7" s="177"/>
      <c r="B7" s="178"/>
      <c r="C7" s="178"/>
      <c r="D7" s="178"/>
      <c r="E7" s="178"/>
      <c r="F7" s="178"/>
      <c r="G7" s="178"/>
      <c r="H7" s="169" t="s">
        <v>13</v>
      </c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1"/>
      <c r="W7" s="169" t="s">
        <v>14</v>
      </c>
      <c r="X7" s="170"/>
      <c r="Y7" s="171"/>
      <c r="Z7" s="169" t="s">
        <v>15</v>
      </c>
      <c r="AA7" s="171"/>
      <c r="AB7" s="37"/>
      <c r="AC7" s="40"/>
      <c r="AD7" s="41" t="s">
        <v>12</v>
      </c>
      <c r="AE7" s="38"/>
      <c r="AF7" s="38"/>
      <c r="AG7" s="38"/>
      <c r="AH7" s="39"/>
    </row>
    <row r="8" spans="1:44" ht="10.5" customHeight="1" x14ac:dyDescent="0.25">
      <c r="A8" s="177"/>
      <c r="B8" s="178"/>
      <c r="C8" s="178"/>
      <c r="D8" s="178"/>
      <c r="E8" s="178"/>
      <c r="F8" s="178"/>
      <c r="G8" s="178"/>
      <c r="H8" s="163" t="s">
        <v>241</v>
      </c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72">
        <v>43637</v>
      </c>
      <c r="X8" s="173"/>
      <c r="Y8" s="173"/>
      <c r="Z8" s="163">
        <v>0</v>
      </c>
      <c r="AA8" s="165"/>
      <c r="AB8" s="38"/>
      <c r="AC8" s="40"/>
      <c r="AD8" s="41" t="s">
        <v>16</v>
      </c>
      <c r="AE8" s="38"/>
      <c r="AF8" s="38"/>
      <c r="AG8" s="38"/>
      <c r="AH8" s="39"/>
    </row>
    <row r="9" spans="1:44" ht="10.5" customHeight="1" x14ac:dyDescent="0.25">
      <c r="A9" s="177"/>
      <c r="B9" s="178"/>
      <c r="C9" s="178"/>
      <c r="D9" s="178"/>
      <c r="E9" s="178"/>
      <c r="F9" s="178"/>
      <c r="G9" s="178"/>
      <c r="H9" s="169" t="s">
        <v>17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1"/>
      <c r="AB9" s="38"/>
      <c r="AC9" s="38"/>
      <c r="AD9" s="38"/>
      <c r="AE9" s="38"/>
      <c r="AF9" s="38"/>
      <c r="AG9" s="38"/>
      <c r="AH9" s="39"/>
    </row>
    <row r="10" spans="1:44" ht="10.5" customHeight="1" x14ac:dyDescent="0.25">
      <c r="A10" s="180"/>
      <c r="B10" s="181"/>
      <c r="C10" s="181"/>
      <c r="D10" s="181"/>
      <c r="E10" s="181"/>
      <c r="F10" s="181"/>
      <c r="G10" s="181"/>
      <c r="H10" s="163" t="s">
        <v>90</v>
      </c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5"/>
      <c r="AB10" s="42"/>
      <c r="AC10" s="42"/>
      <c r="AD10" s="42"/>
      <c r="AE10" s="42"/>
      <c r="AF10" s="42"/>
      <c r="AG10" s="42"/>
      <c r="AH10" s="43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58" t="s">
        <v>26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20"/>
    </row>
    <row r="14" spans="1:44" ht="12.75" customHeight="1" x14ac:dyDescent="0.25">
      <c r="A14" s="1"/>
      <c r="B14" s="158" t="s">
        <v>27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156">
        <v>5</v>
      </c>
      <c r="C55" s="159"/>
      <c r="D55" s="157"/>
      <c r="E55" s="160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2"/>
      <c r="AB55" s="156"/>
      <c r="AC55" s="157"/>
      <c r="AD55" s="156"/>
      <c r="AE55" s="157"/>
      <c r="AF55" s="156"/>
      <c r="AG55" s="157"/>
      <c r="AH55" s="3"/>
    </row>
    <row r="56" spans="1:45" ht="12.75" customHeight="1" x14ac:dyDescent="0.25">
      <c r="A56" s="7"/>
      <c r="B56" s="156">
        <v>4</v>
      </c>
      <c r="C56" s="159"/>
      <c r="D56" s="157"/>
      <c r="E56" s="160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2"/>
      <c r="AB56" s="156"/>
      <c r="AC56" s="157"/>
      <c r="AD56" s="156"/>
      <c r="AE56" s="157"/>
      <c r="AF56" s="156"/>
      <c r="AG56" s="157"/>
      <c r="AH56" s="3"/>
    </row>
    <row r="57" spans="1:45" ht="12.75" customHeight="1" x14ac:dyDescent="0.25">
      <c r="A57" s="7"/>
      <c r="B57" s="156">
        <v>3</v>
      </c>
      <c r="C57" s="159"/>
      <c r="D57" s="157"/>
      <c r="E57" s="160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62"/>
      <c r="AB57" s="156"/>
      <c r="AC57" s="157"/>
      <c r="AD57" s="156"/>
      <c r="AE57" s="157"/>
      <c r="AF57" s="156"/>
      <c r="AG57" s="157"/>
      <c r="AH57" s="3"/>
    </row>
    <row r="58" spans="1:45" ht="12.75" customHeight="1" x14ac:dyDescent="0.25">
      <c r="A58" s="7"/>
      <c r="B58" s="156">
        <v>2</v>
      </c>
      <c r="C58" s="159"/>
      <c r="D58" s="157"/>
      <c r="E58" s="160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2"/>
      <c r="AB58" s="156"/>
      <c r="AC58" s="157"/>
      <c r="AD58" s="156"/>
      <c r="AE58" s="157"/>
      <c r="AF58" s="156"/>
      <c r="AG58" s="157"/>
      <c r="AH58" s="3"/>
    </row>
    <row r="59" spans="1:45" ht="12.75" customHeight="1" x14ac:dyDescent="0.25">
      <c r="A59" s="7"/>
      <c r="B59" s="156">
        <v>1</v>
      </c>
      <c r="C59" s="159"/>
      <c r="D59" s="157"/>
      <c r="E59" s="160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2"/>
      <c r="AB59" s="156"/>
      <c r="AC59" s="157"/>
      <c r="AD59" s="156"/>
      <c r="AE59" s="157"/>
      <c r="AF59" s="156"/>
      <c r="AG59" s="157"/>
      <c r="AH59" s="3"/>
    </row>
    <row r="60" spans="1:45" ht="12.75" customHeight="1" x14ac:dyDescent="0.25">
      <c r="A60" s="7"/>
      <c r="B60" s="156">
        <v>0</v>
      </c>
      <c r="C60" s="159"/>
      <c r="D60" s="157"/>
      <c r="E60" s="160" t="s">
        <v>19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2"/>
      <c r="AB60" s="156" t="s">
        <v>89</v>
      </c>
      <c r="AC60" s="157"/>
      <c r="AD60" s="156" t="s">
        <v>11</v>
      </c>
      <c r="AE60" s="157"/>
      <c r="AF60" s="156" t="s">
        <v>183</v>
      </c>
      <c r="AG60" s="157"/>
      <c r="AH60" s="3"/>
    </row>
    <row r="61" spans="1:45" ht="12.75" customHeight="1" x14ac:dyDescent="0.25">
      <c r="A61" s="8"/>
      <c r="B61" s="187" t="s">
        <v>20</v>
      </c>
      <c r="C61" s="188"/>
      <c r="D61" s="189"/>
      <c r="E61" s="190" t="s">
        <v>21</v>
      </c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2"/>
      <c r="AB61" s="187" t="s">
        <v>22</v>
      </c>
      <c r="AC61" s="189"/>
      <c r="AD61" s="187" t="s">
        <v>23</v>
      </c>
      <c r="AE61" s="189"/>
      <c r="AF61" s="187" t="s">
        <v>24</v>
      </c>
      <c r="AG61" s="189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25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  <mergeCell ref="B61:D61"/>
    <mergeCell ref="E61:AA61"/>
    <mergeCell ref="AB61:AC61"/>
    <mergeCell ref="AD61:AE61"/>
    <mergeCell ref="AF61:AG61"/>
    <mergeCell ref="B59:D59"/>
    <mergeCell ref="E59:AA59"/>
    <mergeCell ref="AB59:AC59"/>
    <mergeCell ref="AD59:AE59"/>
    <mergeCell ref="AF59:AG59"/>
    <mergeCell ref="B60:D60"/>
    <mergeCell ref="E60:AA60"/>
    <mergeCell ref="AB60:AC60"/>
    <mergeCell ref="AD60:AE60"/>
    <mergeCell ref="AF60:AG60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D55:AE55"/>
    <mergeCell ref="AF55:AG55"/>
    <mergeCell ref="AB55:AC55"/>
    <mergeCell ref="B13:AG13"/>
    <mergeCell ref="B14:AG14"/>
    <mergeCell ref="B55:D55"/>
    <mergeCell ref="E55:AA55"/>
  </mergeCells>
  <pageMargins left="0.59055118110236227" right="0.39370078740157483" top="0.59055118110236227" bottom="0.19685039370078741" header="1.1417322834645669" footer="0.39370078740157483"/>
  <pageSetup paperSize="9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I52"/>
  <sheetViews>
    <sheetView tabSelected="1" view="pageBreakPreview" zoomScale="70" zoomScaleNormal="70" zoomScaleSheetLayoutView="70" workbookViewId="0">
      <selection activeCell="AD22" sqref="AD22"/>
    </sheetView>
  </sheetViews>
  <sheetFormatPr defaultColWidth="2.7109375" defaultRowHeight="12.75" customHeight="1" x14ac:dyDescent="0.25"/>
  <cols>
    <col min="1" max="1" width="2.7109375" style="32"/>
    <col min="2" max="2" width="6.7109375" style="46" customWidth="1"/>
    <col min="3" max="3" width="6.7109375" style="24" customWidth="1"/>
    <col min="4" max="4" width="2.85546875" style="32" customWidth="1"/>
    <col min="5" max="5" width="6.7109375" style="32" customWidth="1"/>
    <col min="6" max="6" width="2.85546875" style="32" customWidth="1"/>
    <col min="7" max="32" width="6.7109375" style="32" customWidth="1"/>
    <col min="33" max="34" width="6.7109375" style="22" customWidth="1"/>
    <col min="35" max="35" width="6.7109375" style="23" customWidth="1"/>
    <col min="36" max="36" width="19.7109375" style="32" customWidth="1"/>
    <col min="37" max="39" width="6.7109375" style="32" customWidth="1"/>
    <col min="40" max="16384" width="2.7109375" style="32"/>
  </cols>
  <sheetData>
    <row r="2" spans="2:61" ht="15" customHeight="1" x14ac:dyDescent="0.25">
      <c r="B2" s="299"/>
      <c r="C2" s="300"/>
      <c r="D2" s="300"/>
      <c r="E2" s="300"/>
      <c r="F2" s="300"/>
      <c r="G2" s="300"/>
      <c r="H2" s="237" t="s">
        <v>81</v>
      </c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9"/>
      <c r="AG2" s="54"/>
      <c r="AH2" s="55"/>
      <c r="AI2" s="55"/>
      <c r="AJ2" s="75"/>
    </row>
    <row r="3" spans="2:61" ht="15" customHeight="1" x14ac:dyDescent="0.25">
      <c r="B3" s="301"/>
      <c r="C3" s="302"/>
      <c r="D3" s="302"/>
      <c r="E3" s="302"/>
      <c r="F3" s="302"/>
      <c r="G3" s="302"/>
      <c r="H3" s="240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2"/>
      <c r="AG3" s="243" t="s">
        <v>0</v>
      </c>
      <c r="AH3" s="244"/>
      <c r="AI3" s="244"/>
      <c r="AJ3" s="245"/>
    </row>
    <row r="4" spans="2:61" ht="15" customHeight="1" x14ac:dyDescent="0.25">
      <c r="B4" s="301"/>
      <c r="C4" s="302"/>
      <c r="D4" s="302"/>
      <c r="E4" s="302"/>
      <c r="F4" s="302"/>
      <c r="G4" s="302"/>
      <c r="H4" s="246" t="s">
        <v>1</v>
      </c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8"/>
      <c r="AB4" s="246" t="s">
        <v>38</v>
      </c>
      <c r="AC4" s="247"/>
      <c r="AD4" s="247"/>
      <c r="AE4" s="247"/>
      <c r="AF4" s="248"/>
      <c r="AG4" s="52"/>
      <c r="AH4" s="53"/>
      <c r="AI4" s="53"/>
      <c r="AJ4" s="76"/>
    </row>
    <row r="5" spans="2:61" ht="15" customHeight="1" x14ac:dyDescent="0.25">
      <c r="B5" s="301"/>
      <c r="C5" s="302"/>
      <c r="D5" s="302"/>
      <c r="E5" s="302"/>
      <c r="F5" s="302"/>
      <c r="G5" s="302"/>
      <c r="H5" s="249" t="str">
        <f>CAPA!H4</f>
        <v>LISTA DE MATERIAIS E SERVIÇOS DE TELECOMUNICAÇÕES</v>
      </c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1"/>
      <c r="AB5" s="252" t="str">
        <f>CAPA!W4</f>
        <v>DI-00081-PB-TI-LI-0002</v>
      </c>
      <c r="AC5" s="253"/>
      <c r="AD5" s="253"/>
      <c r="AE5" s="253"/>
      <c r="AF5" s="253"/>
      <c r="AG5" s="30"/>
      <c r="AH5" s="28"/>
      <c r="AI5" s="29" t="s">
        <v>3</v>
      </c>
      <c r="AJ5" s="26"/>
    </row>
    <row r="6" spans="2:61" ht="15" customHeight="1" x14ac:dyDescent="0.25">
      <c r="B6" s="301"/>
      <c r="C6" s="302"/>
      <c r="D6" s="302"/>
      <c r="E6" s="302"/>
      <c r="F6" s="302"/>
      <c r="G6" s="302"/>
      <c r="H6" s="246" t="s">
        <v>5</v>
      </c>
      <c r="I6" s="247"/>
      <c r="J6" s="247"/>
      <c r="K6" s="247"/>
      <c r="L6" s="247"/>
      <c r="M6" s="247"/>
      <c r="N6" s="248"/>
      <c r="O6" s="246" t="s">
        <v>6</v>
      </c>
      <c r="P6" s="247"/>
      <c r="Q6" s="247"/>
      <c r="R6" s="247"/>
      <c r="S6" s="247"/>
      <c r="T6" s="247"/>
      <c r="U6" s="248"/>
      <c r="V6" s="246" t="s">
        <v>7</v>
      </c>
      <c r="W6" s="247"/>
      <c r="X6" s="247"/>
      <c r="Y6" s="247"/>
      <c r="Z6" s="247"/>
      <c r="AA6" s="248"/>
      <c r="AB6" s="246" t="s">
        <v>39</v>
      </c>
      <c r="AC6" s="247"/>
      <c r="AD6" s="247"/>
      <c r="AE6" s="247"/>
      <c r="AF6" s="248"/>
      <c r="AG6" s="27"/>
      <c r="AH6" s="28"/>
      <c r="AI6" s="29" t="s">
        <v>4</v>
      </c>
      <c r="AJ6" s="26"/>
    </row>
    <row r="7" spans="2:61" ht="15" customHeight="1" x14ac:dyDescent="0.25">
      <c r="B7" s="301"/>
      <c r="C7" s="302"/>
      <c r="D7" s="302"/>
      <c r="E7" s="302"/>
      <c r="F7" s="302"/>
      <c r="G7" s="302"/>
      <c r="H7" s="249" t="s">
        <v>89</v>
      </c>
      <c r="I7" s="250"/>
      <c r="J7" s="250"/>
      <c r="K7" s="250"/>
      <c r="L7" s="250"/>
      <c r="M7" s="250"/>
      <c r="N7" s="251"/>
      <c r="O7" s="249" t="str">
        <f>CAPA!M6</f>
        <v>-</v>
      </c>
      <c r="P7" s="250"/>
      <c r="Q7" s="250"/>
      <c r="R7" s="250"/>
      <c r="S7" s="250"/>
      <c r="T7" s="250"/>
      <c r="U7" s="251"/>
      <c r="V7" s="249" t="s">
        <v>183</v>
      </c>
      <c r="W7" s="250"/>
      <c r="X7" s="250"/>
      <c r="Y7" s="250"/>
      <c r="Z7" s="250"/>
      <c r="AA7" s="251"/>
      <c r="AB7" s="252" t="str">
        <f>CAPA!W6</f>
        <v>-</v>
      </c>
      <c r="AC7" s="253"/>
      <c r="AD7" s="253"/>
      <c r="AE7" s="253"/>
      <c r="AF7" s="253"/>
      <c r="AG7" s="30"/>
      <c r="AH7" s="28" t="s">
        <v>53</v>
      </c>
      <c r="AI7" s="29" t="s">
        <v>10</v>
      </c>
      <c r="AJ7" s="26"/>
    </row>
    <row r="8" spans="2:61" ht="15" customHeight="1" x14ac:dyDescent="0.25">
      <c r="B8" s="301"/>
      <c r="C8" s="302"/>
      <c r="D8" s="302"/>
      <c r="E8" s="302"/>
      <c r="F8" s="302"/>
      <c r="G8" s="302"/>
      <c r="H8" s="246" t="s">
        <v>13</v>
      </c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6" t="s">
        <v>14</v>
      </c>
      <c r="AC8" s="247"/>
      <c r="AD8" s="248"/>
      <c r="AE8" s="246" t="s">
        <v>15</v>
      </c>
      <c r="AF8" s="248"/>
      <c r="AG8" s="27"/>
      <c r="AH8" s="28"/>
      <c r="AI8" s="29" t="s">
        <v>12</v>
      </c>
      <c r="AJ8" s="26"/>
    </row>
    <row r="9" spans="2:61" ht="15" customHeight="1" x14ac:dyDescent="0.25">
      <c r="B9" s="301"/>
      <c r="C9" s="302"/>
      <c r="D9" s="302"/>
      <c r="E9" s="302"/>
      <c r="F9" s="302"/>
      <c r="G9" s="302"/>
      <c r="H9" s="249" t="s">
        <v>184</v>
      </c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1"/>
      <c r="AB9" s="254">
        <f>CAPA!W8</f>
        <v>43637</v>
      </c>
      <c r="AC9" s="255"/>
      <c r="AD9" s="255"/>
      <c r="AE9" s="256">
        <f>CAPA!Z8</f>
        <v>0</v>
      </c>
      <c r="AF9" s="257"/>
      <c r="AG9" s="30"/>
      <c r="AH9" s="28"/>
      <c r="AI9" s="29" t="s">
        <v>16</v>
      </c>
      <c r="AJ9" s="26"/>
    </row>
    <row r="10" spans="2:61" ht="15" customHeight="1" x14ac:dyDescent="0.25">
      <c r="B10" s="301"/>
      <c r="C10" s="302"/>
      <c r="D10" s="302"/>
      <c r="E10" s="302"/>
      <c r="F10" s="302"/>
      <c r="G10" s="302"/>
      <c r="H10" s="246" t="s">
        <v>17</v>
      </c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8"/>
      <c r="AG10" s="56"/>
      <c r="AH10" s="50"/>
      <c r="AI10" s="29"/>
      <c r="AJ10" s="26"/>
    </row>
    <row r="11" spans="2:61" ht="15" customHeight="1" x14ac:dyDescent="0.25">
      <c r="B11" s="303"/>
      <c r="C11" s="304"/>
      <c r="D11" s="304"/>
      <c r="E11" s="304"/>
      <c r="F11" s="304"/>
      <c r="G11" s="304"/>
      <c r="H11" s="249" t="str">
        <f>CAPA!H10</f>
        <v>TELECOMUNICAÇÕES</v>
      </c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1"/>
      <c r="AG11" s="51"/>
      <c r="AH11" s="153"/>
      <c r="AI11" s="153"/>
      <c r="AJ11" s="31"/>
    </row>
    <row r="12" spans="2:61" ht="12.75" customHeight="1" x14ac:dyDescent="0.25">
      <c r="B12" s="305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06"/>
      <c r="AJ12" s="307"/>
    </row>
    <row r="13" spans="2:61" s="15" customFormat="1" ht="69.75" customHeight="1" x14ac:dyDescent="0.25">
      <c r="B13" s="288" t="s">
        <v>28</v>
      </c>
      <c r="C13" s="288"/>
      <c r="D13" s="288"/>
      <c r="E13" s="288" t="s">
        <v>29</v>
      </c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94" t="s">
        <v>30</v>
      </c>
      <c r="W13" s="295"/>
      <c r="X13" s="288" t="s">
        <v>31</v>
      </c>
      <c r="Y13" s="288"/>
      <c r="Z13" s="288" t="s">
        <v>32</v>
      </c>
      <c r="AA13" s="288"/>
      <c r="AB13" s="288" t="s">
        <v>33</v>
      </c>
      <c r="AC13" s="288"/>
      <c r="AD13" s="288" t="s">
        <v>34</v>
      </c>
      <c r="AE13" s="288"/>
      <c r="AF13" s="288" t="s">
        <v>35</v>
      </c>
      <c r="AG13" s="288"/>
      <c r="AH13" s="288" t="s">
        <v>36</v>
      </c>
      <c r="AI13" s="288"/>
      <c r="AJ13" s="99" t="s">
        <v>37</v>
      </c>
    </row>
    <row r="14" spans="2:61" s="16" customFormat="1" ht="39" customHeight="1" x14ac:dyDescent="0.2">
      <c r="B14" s="266" t="s">
        <v>156</v>
      </c>
      <c r="C14" s="266"/>
      <c r="D14" s="266"/>
      <c r="E14" s="296" t="s">
        <v>47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8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</row>
    <row r="15" spans="2:61" s="16" customFormat="1" ht="39" customHeight="1" x14ac:dyDescent="0.2">
      <c r="B15" s="266" t="s">
        <v>48</v>
      </c>
      <c r="C15" s="266"/>
      <c r="D15" s="266"/>
      <c r="E15" s="267" t="s">
        <v>91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9"/>
      <c r="V15" s="108"/>
      <c r="W15" s="109"/>
      <c r="X15" s="108"/>
      <c r="Y15" s="109"/>
      <c r="Z15" s="108"/>
      <c r="AA15" s="109"/>
      <c r="AB15" s="89"/>
      <c r="AC15" s="90"/>
      <c r="AD15" s="89"/>
      <c r="AE15" s="90"/>
      <c r="AF15" s="89"/>
      <c r="AG15" s="90"/>
      <c r="AH15" s="89"/>
      <c r="AI15" s="90"/>
      <c r="AJ15" s="110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</row>
    <row r="16" spans="2:61" s="49" customFormat="1" ht="39.950000000000003" customHeight="1" x14ac:dyDescent="0.25">
      <c r="B16" s="308"/>
      <c r="C16" s="309"/>
      <c r="D16" s="310"/>
      <c r="E16" s="311" t="s">
        <v>82</v>
      </c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3"/>
      <c r="V16" s="284"/>
      <c r="W16" s="285"/>
      <c r="X16" s="282"/>
      <c r="Y16" s="283"/>
      <c r="Z16" s="218"/>
      <c r="AA16" s="219"/>
      <c r="AB16" s="286"/>
      <c r="AC16" s="287"/>
      <c r="AD16" s="286"/>
      <c r="AE16" s="287"/>
      <c r="AF16" s="286"/>
      <c r="AG16" s="287"/>
      <c r="AH16" s="286"/>
      <c r="AI16" s="287"/>
      <c r="AJ16" s="62"/>
    </row>
    <row r="17" spans="2:36" s="91" customFormat="1" ht="15.75" x14ac:dyDescent="0.25">
      <c r="B17" s="317" t="s">
        <v>95</v>
      </c>
      <c r="C17" s="318"/>
      <c r="D17" s="319"/>
      <c r="E17" s="320" t="s">
        <v>83</v>
      </c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2"/>
      <c r="V17" s="323"/>
      <c r="W17" s="324"/>
      <c r="X17" s="258" t="s">
        <v>55</v>
      </c>
      <c r="Y17" s="259"/>
      <c r="Z17" s="260">
        <v>1</v>
      </c>
      <c r="AA17" s="261"/>
      <c r="AB17" s="292"/>
      <c r="AC17" s="293"/>
      <c r="AD17" s="232"/>
      <c r="AE17" s="233"/>
      <c r="AF17" s="289"/>
      <c r="AG17" s="290"/>
      <c r="AH17" s="289"/>
      <c r="AI17" s="290"/>
      <c r="AJ17" s="61"/>
    </row>
    <row r="18" spans="2:36" ht="15.75" x14ac:dyDescent="0.25">
      <c r="B18" s="314"/>
      <c r="C18" s="315"/>
      <c r="D18" s="316"/>
      <c r="E18" s="213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5"/>
      <c r="V18" s="216"/>
      <c r="W18" s="217"/>
      <c r="X18" s="235"/>
      <c r="Y18" s="236"/>
      <c r="Z18" s="218"/>
      <c r="AA18" s="219"/>
      <c r="AB18" s="220"/>
      <c r="AC18" s="221"/>
      <c r="AD18" s="220"/>
      <c r="AE18" s="221"/>
      <c r="AF18" s="222"/>
      <c r="AG18" s="223"/>
      <c r="AH18" s="222"/>
      <c r="AI18" s="223"/>
      <c r="AJ18" s="137"/>
    </row>
    <row r="19" spans="2:36" s="35" customFormat="1" ht="39.950000000000003" customHeight="1" x14ac:dyDescent="0.25">
      <c r="B19" s="308"/>
      <c r="C19" s="309"/>
      <c r="D19" s="310"/>
      <c r="E19" s="311" t="s">
        <v>240</v>
      </c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3"/>
      <c r="V19" s="284"/>
      <c r="W19" s="285"/>
      <c r="X19" s="282"/>
      <c r="Y19" s="283"/>
      <c r="Z19" s="218"/>
      <c r="AA19" s="219"/>
      <c r="AB19" s="286"/>
      <c r="AC19" s="287"/>
      <c r="AD19" s="286"/>
      <c r="AE19" s="287"/>
      <c r="AF19" s="286"/>
      <c r="AG19" s="287"/>
      <c r="AH19" s="286"/>
      <c r="AI19" s="287"/>
      <c r="AJ19" s="62"/>
    </row>
    <row r="20" spans="2:36" s="91" customFormat="1" ht="15.75" x14ac:dyDescent="0.25">
      <c r="B20" s="317" t="s">
        <v>96</v>
      </c>
      <c r="C20" s="318"/>
      <c r="D20" s="319"/>
      <c r="E20" s="320" t="s">
        <v>84</v>
      </c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2"/>
      <c r="V20" s="323"/>
      <c r="W20" s="324"/>
      <c r="X20" s="258" t="s">
        <v>55</v>
      </c>
      <c r="Y20" s="259"/>
      <c r="Z20" s="260">
        <v>1</v>
      </c>
      <c r="AA20" s="261"/>
      <c r="AB20" s="292"/>
      <c r="AC20" s="293"/>
      <c r="AD20" s="232"/>
      <c r="AE20" s="233"/>
      <c r="AF20" s="289"/>
      <c r="AG20" s="290"/>
      <c r="AH20" s="289"/>
      <c r="AI20" s="290"/>
      <c r="AJ20" s="61"/>
    </row>
    <row r="21" spans="2:36" ht="15.75" x14ac:dyDescent="0.25">
      <c r="B21" s="314"/>
      <c r="C21" s="315"/>
      <c r="D21" s="316"/>
      <c r="E21" s="213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5"/>
      <c r="V21" s="216"/>
      <c r="W21" s="217"/>
      <c r="X21" s="235"/>
      <c r="Y21" s="236"/>
      <c r="Z21" s="218"/>
      <c r="AA21" s="219"/>
      <c r="AB21" s="220"/>
      <c r="AC21" s="221"/>
      <c r="AD21" s="220"/>
      <c r="AE21" s="221"/>
      <c r="AF21" s="222"/>
      <c r="AG21" s="223"/>
      <c r="AH21" s="222"/>
      <c r="AI21" s="223"/>
      <c r="AJ21" s="137"/>
    </row>
    <row r="22" spans="2:36" s="35" customFormat="1" ht="15.75" customHeight="1" x14ac:dyDescent="0.25">
      <c r="B22" s="308"/>
      <c r="C22" s="309"/>
      <c r="D22" s="310"/>
      <c r="E22" s="311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3"/>
      <c r="V22" s="284"/>
      <c r="W22" s="285"/>
      <c r="X22" s="282"/>
      <c r="Y22" s="283"/>
      <c r="Z22" s="218"/>
      <c r="AA22" s="219"/>
      <c r="AB22" s="286"/>
      <c r="AC22" s="287"/>
      <c r="AD22" s="286"/>
      <c r="AE22" s="287"/>
      <c r="AF22" s="286"/>
      <c r="AG22" s="287"/>
      <c r="AH22" s="286"/>
      <c r="AI22" s="287"/>
      <c r="AJ22" s="62"/>
    </row>
    <row r="23" spans="2:36" s="91" customFormat="1" ht="15.75" x14ac:dyDescent="0.25">
      <c r="B23" s="317"/>
      <c r="C23" s="318"/>
      <c r="D23" s="319"/>
      <c r="E23" s="320"/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2"/>
      <c r="V23" s="323"/>
      <c r="W23" s="324"/>
      <c r="X23" s="258"/>
      <c r="Y23" s="259"/>
      <c r="Z23" s="260"/>
      <c r="AA23" s="261"/>
      <c r="AB23" s="262"/>
      <c r="AC23" s="263"/>
      <c r="AD23" s="262"/>
      <c r="AE23" s="263"/>
      <c r="AF23" s="264"/>
      <c r="AG23" s="265"/>
      <c r="AH23" s="264"/>
      <c r="AI23" s="265"/>
      <c r="AJ23" s="92"/>
    </row>
    <row r="24" spans="2:36" ht="15.75" x14ac:dyDescent="0.25">
      <c r="B24" s="212"/>
      <c r="C24" s="212"/>
      <c r="D24" s="212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5"/>
      <c r="V24" s="216"/>
      <c r="W24" s="217"/>
      <c r="X24" s="44"/>
      <c r="Y24" s="45"/>
      <c r="Z24" s="218"/>
      <c r="AA24" s="219"/>
      <c r="AB24" s="220"/>
      <c r="AC24" s="221"/>
      <c r="AD24" s="220"/>
      <c r="AE24" s="221"/>
      <c r="AF24" s="222"/>
      <c r="AG24" s="223"/>
      <c r="AH24" s="222"/>
      <c r="AI24" s="223"/>
      <c r="AJ24" s="137"/>
    </row>
    <row r="25" spans="2:36" s="63" customFormat="1" ht="15.75" x14ac:dyDescent="0.25">
      <c r="B25" s="202"/>
      <c r="C25" s="202"/>
      <c r="D25" s="202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4"/>
      <c r="W25" s="205"/>
      <c r="X25" s="206"/>
      <c r="Y25" s="207"/>
      <c r="Z25" s="208"/>
      <c r="AA25" s="208"/>
      <c r="AB25" s="209"/>
      <c r="AC25" s="209"/>
      <c r="AD25" s="210"/>
      <c r="AE25" s="211"/>
      <c r="AF25" s="209"/>
      <c r="AG25" s="209"/>
      <c r="AH25" s="209"/>
      <c r="AI25" s="209"/>
      <c r="AJ25" s="62"/>
    </row>
    <row r="26" spans="2:36" s="63" customFormat="1" ht="15.75" x14ac:dyDescent="0.25">
      <c r="B26" s="202"/>
      <c r="C26" s="202"/>
      <c r="D26" s="202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4"/>
      <c r="W26" s="205"/>
      <c r="X26" s="206"/>
      <c r="Y26" s="207"/>
      <c r="Z26" s="208"/>
      <c r="AA26" s="208"/>
      <c r="AB26" s="209"/>
      <c r="AC26" s="209"/>
      <c r="AD26" s="210"/>
      <c r="AE26" s="211"/>
      <c r="AF26" s="209"/>
      <c r="AG26" s="209"/>
      <c r="AH26" s="209"/>
      <c r="AI26" s="209"/>
      <c r="AJ26" s="62"/>
    </row>
    <row r="27" spans="2:36" s="63" customFormat="1" ht="15.75" x14ac:dyDescent="0.25">
      <c r="B27" s="202"/>
      <c r="C27" s="202"/>
      <c r="D27" s="202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4"/>
      <c r="W27" s="205"/>
      <c r="X27" s="206"/>
      <c r="Y27" s="207"/>
      <c r="Z27" s="208"/>
      <c r="AA27" s="208"/>
      <c r="AB27" s="209"/>
      <c r="AC27" s="209"/>
      <c r="AD27" s="210"/>
      <c r="AE27" s="211"/>
      <c r="AF27" s="209"/>
      <c r="AG27" s="209"/>
      <c r="AH27" s="209"/>
      <c r="AI27" s="209"/>
      <c r="AJ27" s="62"/>
    </row>
    <row r="28" spans="2:36" s="63" customFormat="1" ht="15.75" x14ac:dyDescent="0.25">
      <c r="B28" s="202"/>
      <c r="C28" s="202"/>
      <c r="D28" s="202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4"/>
      <c r="W28" s="205"/>
      <c r="X28" s="206"/>
      <c r="Y28" s="207"/>
      <c r="Z28" s="208"/>
      <c r="AA28" s="208"/>
      <c r="AB28" s="209"/>
      <c r="AC28" s="209"/>
      <c r="AD28" s="210"/>
      <c r="AE28" s="211"/>
      <c r="AF28" s="209"/>
      <c r="AG28" s="209"/>
      <c r="AH28" s="209"/>
      <c r="AI28" s="209"/>
      <c r="AJ28" s="62"/>
    </row>
    <row r="29" spans="2:36" s="48" customFormat="1" ht="15.75" x14ac:dyDescent="0.25">
      <c r="B29" s="224"/>
      <c r="C29" s="224"/>
      <c r="D29" s="224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6"/>
      <c r="W29" s="227"/>
      <c r="X29" s="228"/>
      <c r="Y29" s="229"/>
      <c r="Z29" s="230"/>
      <c r="AA29" s="230"/>
      <c r="AB29" s="231"/>
      <c r="AC29" s="231"/>
      <c r="AD29" s="232"/>
      <c r="AE29" s="233"/>
      <c r="AF29" s="234"/>
      <c r="AG29" s="234"/>
      <c r="AH29" s="234"/>
      <c r="AI29" s="234"/>
      <c r="AJ29" s="61"/>
    </row>
    <row r="30" spans="2:36" ht="15.75" x14ac:dyDescent="0.25">
      <c r="B30" s="212"/>
      <c r="C30" s="212"/>
      <c r="D30" s="212"/>
      <c r="E30" s="213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5"/>
      <c r="V30" s="216"/>
      <c r="W30" s="217"/>
      <c r="X30" s="44"/>
      <c r="Y30" s="45"/>
      <c r="Z30" s="218"/>
      <c r="AA30" s="219"/>
      <c r="AB30" s="220"/>
      <c r="AC30" s="221"/>
      <c r="AD30" s="220"/>
      <c r="AE30" s="221"/>
      <c r="AF30" s="222"/>
      <c r="AG30" s="223"/>
      <c r="AH30" s="222"/>
      <c r="AI30" s="223"/>
      <c r="AJ30" s="137"/>
    </row>
    <row r="31" spans="2:36" s="63" customFormat="1" ht="15.75" x14ac:dyDescent="0.25">
      <c r="B31" s="202"/>
      <c r="C31" s="202"/>
      <c r="D31" s="202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4"/>
      <c r="W31" s="205"/>
      <c r="X31" s="206"/>
      <c r="Y31" s="207"/>
      <c r="Z31" s="208"/>
      <c r="AA31" s="208"/>
      <c r="AB31" s="209"/>
      <c r="AC31" s="209"/>
      <c r="AD31" s="210"/>
      <c r="AE31" s="211"/>
      <c r="AF31" s="209"/>
      <c r="AG31" s="209"/>
      <c r="AH31" s="209"/>
      <c r="AI31" s="209"/>
      <c r="AJ31" s="62"/>
    </row>
    <row r="32" spans="2:36" s="63" customFormat="1" ht="15.75" x14ac:dyDescent="0.25">
      <c r="B32" s="202"/>
      <c r="C32" s="202"/>
      <c r="D32" s="202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4"/>
      <c r="W32" s="205"/>
      <c r="X32" s="206"/>
      <c r="Y32" s="207"/>
      <c r="Z32" s="208"/>
      <c r="AA32" s="208"/>
      <c r="AB32" s="209"/>
      <c r="AC32" s="209"/>
      <c r="AD32" s="210"/>
      <c r="AE32" s="211"/>
      <c r="AF32" s="209"/>
      <c r="AG32" s="209"/>
      <c r="AH32" s="209"/>
      <c r="AI32" s="209"/>
      <c r="AJ32" s="62"/>
    </row>
    <row r="33" spans="2:36" s="48" customFormat="1" ht="15.75" x14ac:dyDescent="0.25">
      <c r="B33" s="224"/>
      <c r="C33" s="224"/>
      <c r="D33" s="224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6"/>
      <c r="W33" s="227"/>
      <c r="X33" s="228"/>
      <c r="Y33" s="229"/>
      <c r="Z33" s="230"/>
      <c r="AA33" s="230"/>
      <c r="AB33" s="231"/>
      <c r="AC33" s="231"/>
      <c r="AD33" s="232"/>
      <c r="AE33" s="233"/>
      <c r="AF33" s="234"/>
      <c r="AG33" s="234"/>
      <c r="AH33" s="234"/>
      <c r="AI33" s="234"/>
      <c r="AJ33" s="61"/>
    </row>
    <row r="34" spans="2:36" ht="15.75" x14ac:dyDescent="0.25">
      <c r="B34" s="212"/>
      <c r="C34" s="212"/>
      <c r="D34" s="212"/>
      <c r="E34" s="213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5"/>
      <c r="V34" s="216"/>
      <c r="W34" s="217"/>
      <c r="X34" s="44"/>
      <c r="Y34" s="45"/>
      <c r="Z34" s="218"/>
      <c r="AA34" s="219"/>
      <c r="AB34" s="220"/>
      <c r="AC34" s="221"/>
      <c r="AD34" s="220"/>
      <c r="AE34" s="221"/>
      <c r="AF34" s="222"/>
      <c r="AG34" s="223"/>
      <c r="AH34" s="222"/>
      <c r="AI34" s="223"/>
      <c r="AJ34" s="137"/>
    </row>
    <row r="35" spans="2:36" s="63" customFormat="1" ht="15.75" x14ac:dyDescent="0.25">
      <c r="B35" s="202"/>
      <c r="C35" s="202"/>
      <c r="D35" s="202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4"/>
      <c r="W35" s="205"/>
      <c r="X35" s="206"/>
      <c r="Y35" s="207"/>
      <c r="Z35" s="208"/>
      <c r="AA35" s="208"/>
      <c r="AB35" s="209"/>
      <c r="AC35" s="209"/>
      <c r="AD35" s="210"/>
      <c r="AE35" s="211"/>
      <c r="AF35" s="209"/>
      <c r="AG35" s="209"/>
      <c r="AH35" s="209"/>
      <c r="AI35" s="209"/>
      <c r="AJ35" s="62"/>
    </row>
    <row r="36" spans="2:36" s="48" customFormat="1" ht="15.75" x14ac:dyDescent="0.25">
      <c r="B36" s="224"/>
      <c r="C36" s="224"/>
      <c r="D36" s="224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6"/>
      <c r="W36" s="227"/>
      <c r="X36" s="228"/>
      <c r="Y36" s="229"/>
      <c r="Z36" s="230"/>
      <c r="AA36" s="230"/>
      <c r="AB36" s="231"/>
      <c r="AC36" s="231"/>
      <c r="AD36" s="231"/>
      <c r="AE36" s="231"/>
      <c r="AF36" s="234"/>
      <c r="AG36" s="234"/>
      <c r="AH36" s="234"/>
      <c r="AI36" s="234"/>
      <c r="AJ36" s="61"/>
    </row>
    <row r="37" spans="2:36" ht="15.75" x14ac:dyDescent="0.25">
      <c r="B37" s="212"/>
      <c r="C37" s="212"/>
      <c r="D37" s="212"/>
      <c r="E37" s="213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5"/>
      <c r="V37" s="216"/>
      <c r="W37" s="217"/>
      <c r="X37" s="235"/>
      <c r="Y37" s="236"/>
      <c r="Z37" s="218"/>
      <c r="AA37" s="219"/>
      <c r="AB37" s="220"/>
      <c r="AC37" s="221"/>
      <c r="AD37" s="220"/>
      <c r="AE37" s="221"/>
      <c r="AF37" s="222"/>
      <c r="AG37" s="223"/>
      <c r="AH37" s="222"/>
      <c r="AI37" s="223"/>
      <c r="AJ37" s="137"/>
    </row>
    <row r="38" spans="2:36" s="91" customFormat="1" ht="15.75" x14ac:dyDescent="0.25">
      <c r="B38" s="325"/>
      <c r="C38" s="325"/>
      <c r="D38" s="325"/>
      <c r="E38" s="326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  <c r="Q38" s="326"/>
      <c r="R38" s="326"/>
      <c r="S38" s="326"/>
      <c r="T38" s="326"/>
      <c r="U38" s="326"/>
      <c r="V38" s="323"/>
      <c r="W38" s="324"/>
      <c r="X38" s="258"/>
      <c r="Y38" s="259"/>
      <c r="Z38" s="327"/>
      <c r="AA38" s="327"/>
      <c r="AB38" s="328"/>
      <c r="AC38" s="328"/>
      <c r="AD38" s="328"/>
      <c r="AE38" s="328"/>
      <c r="AF38" s="291"/>
      <c r="AG38" s="291"/>
      <c r="AH38" s="291"/>
      <c r="AI38" s="291"/>
      <c r="AJ38" s="92"/>
    </row>
    <row r="39" spans="2:36" ht="15.75" x14ac:dyDescent="0.25">
      <c r="B39" s="212"/>
      <c r="C39" s="212"/>
      <c r="D39" s="212"/>
      <c r="E39" s="213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5"/>
      <c r="V39" s="216"/>
      <c r="W39" s="217"/>
      <c r="X39" s="44"/>
      <c r="Y39" s="45"/>
      <c r="Z39" s="218"/>
      <c r="AA39" s="219"/>
      <c r="AB39" s="220"/>
      <c r="AC39" s="221"/>
      <c r="AD39" s="220"/>
      <c r="AE39" s="221"/>
      <c r="AF39" s="222"/>
      <c r="AG39" s="223"/>
      <c r="AH39" s="222"/>
      <c r="AI39" s="223"/>
      <c r="AJ39" s="137"/>
    </row>
    <row r="40" spans="2:36" s="35" customFormat="1" ht="15.75" x14ac:dyDescent="0.25">
      <c r="B40" s="202"/>
      <c r="C40" s="202"/>
      <c r="D40" s="202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4"/>
      <c r="W40" s="205"/>
      <c r="X40" s="206"/>
      <c r="Y40" s="207"/>
      <c r="Z40" s="208"/>
      <c r="AA40" s="208"/>
      <c r="AB40" s="209"/>
      <c r="AC40" s="209"/>
      <c r="AD40" s="210"/>
      <c r="AE40" s="211"/>
      <c r="AF40" s="209"/>
      <c r="AG40" s="209"/>
      <c r="AH40" s="209"/>
      <c r="AI40" s="209"/>
      <c r="AJ40" s="62"/>
    </row>
    <row r="41" spans="2:36" s="48" customFormat="1" ht="15.75" x14ac:dyDescent="0.25">
      <c r="B41" s="224"/>
      <c r="C41" s="224"/>
      <c r="D41" s="224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6"/>
      <c r="W41" s="227"/>
      <c r="X41" s="228"/>
      <c r="Y41" s="229"/>
      <c r="Z41" s="230"/>
      <c r="AA41" s="230"/>
      <c r="AB41" s="231"/>
      <c r="AC41" s="231"/>
      <c r="AD41" s="232"/>
      <c r="AE41" s="233"/>
      <c r="AF41" s="234"/>
      <c r="AG41" s="234"/>
      <c r="AH41" s="234"/>
      <c r="AI41" s="234"/>
      <c r="AJ41" s="61"/>
    </row>
    <row r="42" spans="2:36" ht="15.75" x14ac:dyDescent="0.25">
      <c r="B42" s="212"/>
      <c r="C42" s="212"/>
      <c r="D42" s="212"/>
      <c r="E42" s="213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5"/>
      <c r="V42" s="216"/>
      <c r="W42" s="217"/>
      <c r="X42" s="44"/>
      <c r="Y42" s="45"/>
      <c r="Z42" s="218"/>
      <c r="AA42" s="219"/>
      <c r="AB42" s="220"/>
      <c r="AC42" s="221"/>
      <c r="AD42" s="220"/>
      <c r="AE42" s="221"/>
      <c r="AF42" s="222"/>
      <c r="AG42" s="223"/>
      <c r="AH42" s="222"/>
      <c r="AI42" s="223"/>
      <c r="AJ42" s="137"/>
    </row>
    <row r="43" spans="2:36" s="35" customFormat="1" ht="15.75" x14ac:dyDescent="0.25">
      <c r="B43" s="202"/>
      <c r="C43" s="202"/>
      <c r="D43" s="202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4"/>
      <c r="W43" s="205"/>
      <c r="X43" s="206"/>
      <c r="Y43" s="207"/>
      <c r="Z43" s="208"/>
      <c r="AA43" s="208"/>
      <c r="AB43" s="209"/>
      <c r="AC43" s="209"/>
      <c r="AD43" s="210"/>
      <c r="AE43" s="211"/>
      <c r="AF43" s="209"/>
      <c r="AG43" s="209"/>
      <c r="AH43" s="209"/>
      <c r="AI43" s="209"/>
      <c r="AJ43" s="62"/>
    </row>
    <row r="44" spans="2:36" s="48" customFormat="1" ht="15.75" x14ac:dyDescent="0.25">
      <c r="B44" s="224"/>
      <c r="C44" s="224"/>
      <c r="D44" s="224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6"/>
      <c r="W44" s="227"/>
      <c r="X44" s="228"/>
      <c r="Y44" s="229"/>
      <c r="Z44" s="230"/>
      <c r="AA44" s="230"/>
      <c r="AB44" s="231"/>
      <c r="AC44" s="231"/>
      <c r="AD44" s="231"/>
      <c r="AE44" s="231"/>
      <c r="AF44" s="234"/>
      <c r="AG44" s="234"/>
      <c r="AH44" s="234"/>
      <c r="AI44" s="234"/>
      <c r="AJ44" s="61"/>
    </row>
    <row r="45" spans="2:36" ht="15.75" x14ac:dyDescent="0.25">
      <c r="B45" s="212"/>
      <c r="C45" s="212"/>
      <c r="D45" s="212"/>
      <c r="E45" s="213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5"/>
      <c r="V45" s="216"/>
      <c r="W45" s="217"/>
      <c r="X45" s="235"/>
      <c r="Y45" s="236"/>
      <c r="Z45" s="218"/>
      <c r="AA45" s="219"/>
      <c r="AB45" s="220"/>
      <c r="AC45" s="221"/>
      <c r="AD45" s="220"/>
      <c r="AE45" s="221"/>
      <c r="AF45" s="222"/>
      <c r="AG45" s="223"/>
      <c r="AH45" s="222"/>
      <c r="AI45" s="223"/>
      <c r="AJ45" s="137"/>
    </row>
    <row r="46" spans="2:36" s="35" customFormat="1" ht="15.75" x14ac:dyDescent="0.25">
      <c r="B46" s="202"/>
      <c r="C46" s="202"/>
      <c r="D46" s="202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4"/>
      <c r="W46" s="205"/>
      <c r="X46" s="206"/>
      <c r="Y46" s="207"/>
      <c r="Z46" s="208"/>
      <c r="AA46" s="208"/>
      <c r="AB46" s="209"/>
      <c r="AC46" s="209"/>
      <c r="AD46" s="209"/>
      <c r="AE46" s="209"/>
      <c r="AF46" s="209"/>
      <c r="AG46" s="209"/>
      <c r="AH46" s="209"/>
      <c r="AI46" s="209"/>
      <c r="AJ46" s="62"/>
    </row>
    <row r="47" spans="2:36" s="48" customFormat="1" ht="15.75" x14ac:dyDescent="0.25">
      <c r="B47" s="224"/>
      <c r="C47" s="224"/>
      <c r="D47" s="224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6"/>
      <c r="W47" s="227"/>
      <c r="X47" s="228"/>
      <c r="Y47" s="229"/>
      <c r="Z47" s="230"/>
      <c r="AA47" s="230"/>
      <c r="AB47" s="231"/>
      <c r="AC47" s="231"/>
      <c r="AD47" s="231"/>
      <c r="AE47" s="231"/>
      <c r="AF47" s="234"/>
      <c r="AG47" s="234"/>
      <c r="AH47" s="234"/>
      <c r="AI47" s="234"/>
      <c r="AJ47" s="61"/>
    </row>
    <row r="48" spans="2:36" ht="15.75" x14ac:dyDescent="0.25">
      <c r="B48" s="212"/>
      <c r="C48" s="212"/>
      <c r="D48" s="212"/>
      <c r="E48" s="213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5"/>
      <c r="V48" s="216"/>
      <c r="W48" s="217"/>
      <c r="X48" s="235"/>
      <c r="Y48" s="236"/>
      <c r="Z48" s="218"/>
      <c r="AA48" s="219"/>
      <c r="AB48" s="220"/>
      <c r="AC48" s="221"/>
      <c r="AD48" s="220"/>
      <c r="AE48" s="221"/>
      <c r="AF48" s="222"/>
      <c r="AG48" s="223"/>
      <c r="AH48" s="222"/>
      <c r="AI48" s="223"/>
      <c r="AJ48" s="137"/>
    </row>
    <row r="49" spans="2:36" s="35" customFormat="1" ht="15.75" x14ac:dyDescent="0.25">
      <c r="B49" s="202"/>
      <c r="C49" s="202"/>
      <c r="D49" s="202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4"/>
      <c r="W49" s="205"/>
      <c r="X49" s="206"/>
      <c r="Y49" s="207"/>
      <c r="Z49" s="208"/>
      <c r="AA49" s="208"/>
      <c r="AB49" s="209"/>
      <c r="AC49" s="209"/>
      <c r="AD49" s="209"/>
      <c r="AE49" s="209"/>
      <c r="AF49" s="209"/>
      <c r="AG49" s="209"/>
      <c r="AH49" s="209"/>
      <c r="AI49" s="209"/>
      <c r="AJ49" s="62"/>
    </row>
    <row r="50" spans="2:36" s="36" customFormat="1" ht="15.75" x14ac:dyDescent="0.25">
      <c r="B50" s="202"/>
      <c r="C50" s="202"/>
      <c r="D50" s="202"/>
      <c r="E50" s="277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  <c r="T50" s="278"/>
      <c r="U50" s="279"/>
      <c r="V50" s="271"/>
      <c r="W50" s="271"/>
      <c r="X50" s="272"/>
      <c r="Y50" s="272"/>
      <c r="Z50" s="273"/>
      <c r="AA50" s="273"/>
      <c r="AB50" s="270"/>
      <c r="AC50" s="270"/>
      <c r="AD50" s="270"/>
      <c r="AE50" s="270"/>
      <c r="AF50" s="270"/>
      <c r="AG50" s="270"/>
      <c r="AH50" s="270"/>
      <c r="AI50" s="270"/>
      <c r="AJ50" s="60"/>
    </row>
    <row r="51" spans="2:36" s="36" customFormat="1" ht="15.75" x14ac:dyDescent="0.25">
      <c r="B51" s="202"/>
      <c r="C51" s="202"/>
      <c r="D51" s="202"/>
      <c r="E51" s="277"/>
      <c r="F51" s="278"/>
      <c r="G51" s="278"/>
      <c r="H51" s="278"/>
      <c r="I51" s="278"/>
      <c r="J51" s="278"/>
      <c r="K51" s="278"/>
      <c r="L51" s="278"/>
      <c r="M51" s="278"/>
      <c r="N51" s="278"/>
      <c r="O51" s="278"/>
      <c r="P51" s="278"/>
      <c r="Q51" s="278"/>
      <c r="R51" s="278"/>
      <c r="S51" s="278"/>
      <c r="T51" s="278"/>
      <c r="U51" s="279"/>
      <c r="V51" s="271"/>
      <c r="W51" s="271"/>
      <c r="X51" s="272"/>
      <c r="Y51" s="272"/>
      <c r="Z51" s="273"/>
      <c r="AA51" s="273"/>
      <c r="AB51" s="270"/>
      <c r="AC51" s="270"/>
      <c r="AD51" s="280"/>
      <c r="AE51" s="281"/>
      <c r="AF51" s="280"/>
      <c r="AG51" s="281"/>
      <c r="AH51" s="280"/>
      <c r="AI51" s="281"/>
      <c r="AJ51" s="60"/>
    </row>
    <row r="52" spans="2:36" s="36" customFormat="1" ht="48.75" customHeight="1" x14ac:dyDescent="0.25">
      <c r="B52" s="274" t="s">
        <v>54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6"/>
      <c r="AJ52" s="83">
        <f>SUM(AJ16:AJ51)</f>
        <v>0</v>
      </c>
    </row>
  </sheetData>
  <dataConsolidate/>
  <mergeCells count="357">
    <mergeCell ref="X21:Y21"/>
    <mergeCell ref="Z21:AA21"/>
    <mergeCell ref="AB21:AC21"/>
    <mergeCell ref="AB48:AC48"/>
    <mergeCell ref="AD48:AE48"/>
    <mergeCell ref="AF48:AG48"/>
    <mergeCell ref="AH48:AI48"/>
    <mergeCell ref="AH44:AI44"/>
    <mergeCell ref="AF44:AG44"/>
    <mergeCell ref="X45:Y45"/>
    <mergeCell ref="Z45:AA45"/>
    <mergeCell ref="AB45:AC45"/>
    <mergeCell ref="AD45:AE45"/>
    <mergeCell ref="X43:Y43"/>
    <mergeCell ref="Z43:AA43"/>
    <mergeCell ref="AB43:AC43"/>
    <mergeCell ref="AD43:AE43"/>
    <mergeCell ref="AF43:AG43"/>
    <mergeCell ref="AH43:AI43"/>
    <mergeCell ref="AH40:AI40"/>
    <mergeCell ref="X38:Y38"/>
    <mergeCell ref="AD44:AE44"/>
    <mergeCell ref="AD46:AE46"/>
    <mergeCell ref="AF45:AG45"/>
    <mergeCell ref="AF20:AG20"/>
    <mergeCell ref="AF40:AG40"/>
    <mergeCell ref="AH22:AI22"/>
    <mergeCell ref="Z42:AA42"/>
    <mergeCell ref="AB42:AC42"/>
    <mergeCell ref="AD42:AE42"/>
    <mergeCell ref="AF42:AG42"/>
    <mergeCell ref="E18:U18"/>
    <mergeCell ref="V18:W18"/>
    <mergeCell ref="E39:U39"/>
    <mergeCell ref="V39:W39"/>
    <mergeCell ref="E42:U42"/>
    <mergeCell ref="V42:W42"/>
    <mergeCell ref="AH18:AI18"/>
    <mergeCell ref="X20:Y20"/>
    <mergeCell ref="Z20:AA20"/>
    <mergeCell ref="AB20:AC20"/>
    <mergeCell ref="AD20:AE20"/>
    <mergeCell ref="Z38:AA38"/>
    <mergeCell ref="AB38:AC38"/>
    <mergeCell ref="AD38:AE38"/>
    <mergeCell ref="AF38:AG38"/>
    <mergeCell ref="AD41:AE41"/>
    <mergeCell ref="V21:W21"/>
    <mergeCell ref="E45:U45"/>
    <mergeCell ref="V45:W45"/>
    <mergeCell ref="B21:D21"/>
    <mergeCell ref="B39:D39"/>
    <mergeCell ref="B20:D20"/>
    <mergeCell ref="E20:U20"/>
    <mergeCell ref="V20:W20"/>
    <mergeCell ref="B22:D22"/>
    <mergeCell ref="E22:U22"/>
    <mergeCell ref="V41:W41"/>
    <mergeCell ref="B23:D23"/>
    <mergeCell ref="E23:U23"/>
    <mergeCell ref="V23:W23"/>
    <mergeCell ref="B32:D32"/>
    <mergeCell ref="E32:U32"/>
    <mergeCell ref="V32:W32"/>
    <mergeCell ref="B34:D34"/>
    <mergeCell ref="E34:U34"/>
    <mergeCell ref="B38:D38"/>
    <mergeCell ref="E38:U38"/>
    <mergeCell ref="V38:W38"/>
    <mergeCell ref="B45:D45"/>
    <mergeCell ref="B24:D24"/>
    <mergeCell ref="V34:W34"/>
    <mergeCell ref="B14:D14"/>
    <mergeCell ref="E14:AJ14"/>
    <mergeCell ref="B2:G11"/>
    <mergeCell ref="B12:AJ12"/>
    <mergeCell ref="B13:D13"/>
    <mergeCell ref="E13:U13"/>
    <mergeCell ref="B19:D19"/>
    <mergeCell ref="E19:U19"/>
    <mergeCell ref="V19:W19"/>
    <mergeCell ref="B18:D18"/>
    <mergeCell ref="B16:D16"/>
    <mergeCell ref="B17:D17"/>
    <mergeCell ref="AH16:AI16"/>
    <mergeCell ref="E16:U16"/>
    <mergeCell ref="V16:W16"/>
    <mergeCell ref="X16:Y16"/>
    <mergeCell ref="Z16:AA16"/>
    <mergeCell ref="AB16:AC16"/>
    <mergeCell ref="AD16:AE16"/>
    <mergeCell ref="AF16:AG16"/>
    <mergeCell ref="AH17:AI17"/>
    <mergeCell ref="E17:U17"/>
    <mergeCell ref="V17:W17"/>
    <mergeCell ref="X17:Y17"/>
    <mergeCell ref="Z17:AA17"/>
    <mergeCell ref="AB17:AC17"/>
    <mergeCell ref="AD17:AE17"/>
    <mergeCell ref="AF17:AG17"/>
    <mergeCell ref="V13:W13"/>
    <mergeCell ref="X13:Y13"/>
    <mergeCell ref="Z13:AA13"/>
    <mergeCell ref="AB13:AC13"/>
    <mergeCell ref="AD13:AE13"/>
    <mergeCell ref="AF13:AG13"/>
    <mergeCell ref="AH13:AI13"/>
    <mergeCell ref="AH20:AI20"/>
    <mergeCell ref="AH42:AI42"/>
    <mergeCell ref="AH41:AI41"/>
    <mergeCell ref="Z39:AA39"/>
    <mergeCell ref="AB39:AC39"/>
    <mergeCell ref="AF39:AG39"/>
    <mergeCell ref="AH39:AI39"/>
    <mergeCell ref="AD39:AE39"/>
    <mergeCell ref="Z19:AA19"/>
    <mergeCell ref="AB19:AC19"/>
    <mergeCell ref="AD19:AE19"/>
    <mergeCell ref="AF19:AG19"/>
    <mergeCell ref="AH19:AI19"/>
    <mergeCell ref="AH38:AI38"/>
    <mergeCell ref="AD21:AE21"/>
    <mergeCell ref="AF21:AG21"/>
    <mergeCell ref="AH21:AI21"/>
    <mergeCell ref="AF41:AG41"/>
    <mergeCell ref="Z41:AA41"/>
    <mergeCell ref="AB41:AC41"/>
    <mergeCell ref="AH23:AI23"/>
    <mergeCell ref="AH24:AI24"/>
    <mergeCell ref="Z34:AA34"/>
    <mergeCell ref="X18:Y18"/>
    <mergeCell ref="X19:Y19"/>
    <mergeCell ref="Z18:AA18"/>
    <mergeCell ref="AB18:AC18"/>
    <mergeCell ref="AD18:AE18"/>
    <mergeCell ref="AF18:AG18"/>
    <mergeCell ref="B42:D42"/>
    <mergeCell ref="V22:W22"/>
    <mergeCell ref="X22:Y22"/>
    <mergeCell ref="Z22:AA22"/>
    <mergeCell ref="AB22:AC22"/>
    <mergeCell ref="AD22:AE22"/>
    <mergeCell ref="AF22:AG22"/>
    <mergeCell ref="B40:D40"/>
    <mergeCell ref="E40:U40"/>
    <mergeCell ref="V40:W40"/>
    <mergeCell ref="X40:Y40"/>
    <mergeCell ref="Z40:AA40"/>
    <mergeCell ref="AB40:AC40"/>
    <mergeCell ref="AD40:AE40"/>
    <mergeCell ref="B41:D41"/>
    <mergeCell ref="E41:U41"/>
    <mergeCell ref="E21:U21"/>
    <mergeCell ref="X41:Y41"/>
    <mergeCell ref="B46:D46"/>
    <mergeCell ref="E46:U46"/>
    <mergeCell ref="V46:W46"/>
    <mergeCell ref="X46:Y46"/>
    <mergeCell ref="Z46:AA46"/>
    <mergeCell ref="AB46:AC46"/>
    <mergeCell ref="E51:U51"/>
    <mergeCell ref="V51:W51"/>
    <mergeCell ref="Z51:AA51"/>
    <mergeCell ref="E48:U48"/>
    <mergeCell ref="V48:W48"/>
    <mergeCell ref="B47:D47"/>
    <mergeCell ref="X48:Y48"/>
    <mergeCell ref="B52:AI52"/>
    <mergeCell ref="Z47:AA47"/>
    <mergeCell ref="AB47:AC47"/>
    <mergeCell ref="AD47:AE47"/>
    <mergeCell ref="AF47:AG47"/>
    <mergeCell ref="AH47:AI47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Z48:AA48"/>
    <mergeCell ref="E50:U50"/>
    <mergeCell ref="B48:D48"/>
    <mergeCell ref="AD51:AE51"/>
    <mergeCell ref="AF51:AG51"/>
    <mergeCell ref="AH51:AI51"/>
    <mergeCell ref="X51:Y51"/>
    <mergeCell ref="B51:D51"/>
    <mergeCell ref="AB51:AC51"/>
    <mergeCell ref="AH45:AI45"/>
    <mergeCell ref="AF46:AG46"/>
    <mergeCell ref="AH46:AI46"/>
    <mergeCell ref="H10:AF10"/>
    <mergeCell ref="H11:AF11"/>
    <mergeCell ref="B15:D15"/>
    <mergeCell ref="E15:U15"/>
    <mergeCell ref="B50:D50"/>
    <mergeCell ref="AB50:AC50"/>
    <mergeCell ref="AH50:AI50"/>
    <mergeCell ref="AF50:AG50"/>
    <mergeCell ref="V50:W50"/>
    <mergeCell ref="X50:Y50"/>
    <mergeCell ref="Z50:AA50"/>
    <mergeCell ref="AD50:AE50"/>
    <mergeCell ref="E47:U47"/>
    <mergeCell ref="V47:W47"/>
    <mergeCell ref="X47:Y47"/>
    <mergeCell ref="B43:D43"/>
    <mergeCell ref="E43:U43"/>
    <mergeCell ref="V43:W43"/>
    <mergeCell ref="B44:D44"/>
    <mergeCell ref="E44:U44"/>
    <mergeCell ref="V44:W44"/>
    <mergeCell ref="X44:Y44"/>
    <mergeCell ref="Z44:AA44"/>
    <mergeCell ref="AB44:AC44"/>
    <mergeCell ref="H7:N7"/>
    <mergeCell ref="O7:U7"/>
    <mergeCell ref="V7:AA7"/>
    <mergeCell ref="AB7:AF7"/>
    <mergeCell ref="H8:AA8"/>
    <mergeCell ref="AB8:AD8"/>
    <mergeCell ref="AE8:AF8"/>
    <mergeCell ref="H9:AA9"/>
    <mergeCell ref="AB9:AD9"/>
    <mergeCell ref="AE9:AF9"/>
    <mergeCell ref="X23:Y23"/>
    <mergeCell ref="Z23:AA23"/>
    <mergeCell ref="AB23:AC23"/>
    <mergeCell ref="AD23:AE23"/>
    <mergeCell ref="AF23:AG23"/>
    <mergeCell ref="E24:U24"/>
    <mergeCell ref="V24:W24"/>
    <mergeCell ref="Z24:AA24"/>
    <mergeCell ref="AB24:AC24"/>
    <mergeCell ref="AD24:AE24"/>
    <mergeCell ref="AF24:AG24"/>
    <mergeCell ref="H2:AF3"/>
    <mergeCell ref="AG3:AJ3"/>
    <mergeCell ref="H4:AA4"/>
    <mergeCell ref="AB4:AF4"/>
    <mergeCell ref="H5:AA5"/>
    <mergeCell ref="AB5:AF5"/>
    <mergeCell ref="H6:N6"/>
    <mergeCell ref="O6:U6"/>
    <mergeCell ref="V6:AA6"/>
    <mergeCell ref="AB6:AF6"/>
    <mergeCell ref="X32:Y32"/>
    <mergeCell ref="Z32:AA32"/>
    <mergeCell ref="AB32:AC32"/>
    <mergeCell ref="AD32:AE32"/>
    <mergeCell ref="AF32:AG32"/>
    <mergeCell ref="AH32:AI32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AB34:AC34"/>
    <mergeCell ref="AD34:AE34"/>
    <mergeCell ref="AF34:AG34"/>
    <mergeCell ref="AH34:AI34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B26:D26"/>
    <mergeCell ref="E26:U26"/>
    <mergeCell ref="V26:W26"/>
    <mergeCell ref="X26:Y26"/>
    <mergeCell ref="Z26:AA26"/>
    <mergeCell ref="AB26:AC26"/>
    <mergeCell ref="AD26:AE26"/>
    <mergeCell ref="AF26:AG26"/>
    <mergeCell ref="AH26:AI26"/>
    <mergeCell ref="B25:D25"/>
    <mergeCell ref="E25:U25"/>
    <mergeCell ref="V25:W25"/>
    <mergeCell ref="X25:Y25"/>
    <mergeCell ref="Z25:AA25"/>
    <mergeCell ref="AB25:AC25"/>
    <mergeCell ref="AD25:AE25"/>
    <mergeCell ref="AF25:AG25"/>
    <mergeCell ref="AH25:AI25"/>
    <mergeCell ref="B29:D29"/>
    <mergeCell ref="E29:U29"/>
    <mergeCell ref="V29:W29"/>
    <mergeCell ref="X29:Y29"/>
    <mergeCell ref="Z29:AA29"/>
    <mergeCell ref="AB29:AC29"/>
    <mergeCell ref="AD29:AE29"/>
    <mergeCell ref="AF29:AG29"/>
    <mergeCell ref="AH29:AI29"/>
    <mergeCell ref="B30:D30"/>
    <mergeCell ref="E30:U30"/>
    <mergeCell ref="V30:W30"/>
    <mergeCell ref="Z30:AA30"/>
    <mergeCell ref="AB30:AC30"/>
    <mergeCell ref="AD30:AE30"/>
    <mergeCell ref="AF30:AG30"/>
    <mergeCell ref="AH30:AI30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B27:D27"/>
    <mergeCell ref="E27:U27"/>
    <mergeCell ref="V27:W27"/>
    <mergeCell ref="X27:Y27"/>
    <mergeCell ref="Z27:AA27"/>
    <mergeCell ref="AB27:AC27"/>
    <mergeCell ref="AD27:AE27"/>
    <mergeCell ref="AF27:AG27"/>
    <mergeCell ref="AH27:AI27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</mergeCells>
  <dataValidations count="1">
    <dataValidation allowBlank="1" showErrorMessage="1" errorTitle="EXCESSO DE CARACTERES" error="Esta célula está configurada para aceitar o máximo de 70 caracteres. Por gentileza, revise o texte e remova o excesso de caracteres." sqref="PX14:QS15 GB14:GW15 WSN14:WTI15 VYV14:VZQ15 VOZ14:VPU15 VFD14:VFY15 UVH14:UWC15 ULL14:UMG15 UBP14:UCK15 TRT14:TSO15 THX14:TIS15 SYB14:SYW15 SOF14:SPA15 SEJ14:SFE15 RUN14:RVI15 RKR14:RLM15 RAV14:RBQ15 QQZ14:QRU15 WIR14:WJM15 QHD14:QHY15 PXH14:PYC15 PNL14:POG15 PDP14:PEK15 OTT14:OUO15 OJX14:OKS15 OAB14:OAW15 NQF14:NRA15 NGJ14:NHE15 MWN14:MXI15 MMR14:MNM15 MCV14:MDQ15 LSZ14:LTU15 LJD14:LJY15 KZH14:LAC15 KPL14:KQG15 KFP14:KGK15 JVT14:JWO15 JLX14:JMS15 JCB14:JCW15 ISF14:ITA15 IIJ14:IJE15 HYN14:HZI15 HOR14:HPM15 HEV14:HFQ15 GUZ14:GVU15 GLD14:GLY15 GBH14:GCC15 FRL14:FSG15 FHP14:FIK15 EXT14:EYO15 ENX14:EOS15 EEB14:EEW15 DUF14:DVA15 DKJ14:DLE15 DAN14:DBI15 CQR14:CRM15 CGV14:CHQ15 BWZ14:BXU15 BND14:BNY15 BDH14:BEC15 ATL14:AUG15 AJP14:AKK15 ZT14:AAO15 Y38:Y44 AA40:AA41 W40:W41 H40:U41 AA43:AA44 W43:W44 H43:U44 AA46:AA47 Y46:Y47 W46:W47 H46:U47 AA16:AA17 H49:U49 AA49 W49 Y49 Y16:Y17 W16:W17 H38:U38 AA38 W38 H16:U17 W19:W20 Y19:Y20 H19:U20 AA19:AA20 W22:W23 AA22:AA23 H22:U23 H35:U36 W31:W33 H31:U33 AA35:AA36 W35:W36 AA31:AA33 AA25:AA29 W25:W29 H25:U29 V16:V49 E16:E49 X16:X49 Z16:Z49 ULK16:UMF52 UBO16:UCJ52 TRS16:TSN52 THW16:TIR52 SYA16:SYV52 SOE16:SOZ52 SEI16:SFD52 RUM16:RVH52 RKQ16:RLL52 RAU16:RBP52 QQY16:QRT52 QHC16:QHX52 PXG16:PYB52 PNK16:POF52 PDO16:PEJ52 OTS16:OUN52 OJW16:OKR52 OAA16:OAV52 NQE16:NQZ52 NGI16:NHD52 MWM16:MXH52 MMQ16:MNL52 MCU16:MDP52 LSY16:LTT52 LJC16:LJX52 KZG16:LAB52 KPK16:KQF52 KFO16:KGJ52 JVS16:JWN52 JLW16:JMR52 JCA16:JCV52 ISE16:ISZ52 III16:IJD52 HYM16:HZH52 HOQ16:HPL52 HEU16:HFP52 GUY16:GVT52 GLC16:GLX52 GBG16:GCB52 FRK16:FSF52 FHO16:FIJ52 EXS16:EYN52 ENW16:EOR52 EEA16:EEV52 DUE16:DUZ52 DKI16:DLD52 DAM16:DBH52 CQQ16:CRL52 CGU16:CHP52 BWY16:BXT52 BNC16:BNX52 BDG16:BEB52 ATK16:AUF52 AJO16:AKJ52 ZS16:AAN52 PW16:QR52 GA16:GV52 WIQ16:WJL52 VFC16:VFX52 WSM16:WTH52 UVG16:UWB52 Y22:Y36 VYU16:VZP52 VOY16:VPT52 AB16:AB49"/>
  </dataValidations>
  <pageMargins left="0.59055118110236227" right="0.39370078740157483" top="0.59055118110236227" bottom="0.19685039370078741" header="1.1417322834645669" footer="0.39370078740157483"/>
  <pageSetup paperSize="9" scale="56" fitToHeight="0" orientation="landscape" r:id="rId1"/>
  <headerFooter alignWithMargins="0">
    <oddFooter>&amp;R&amp;P de &amp;N</oddFooter>
  </headerFooter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56"/>
  <sheetViews>
    <sheetView tabSelected="1" view="pageBreakPreview" topLeftCell="A145" zoomScale="70" zoomScaleNormal="70" zoomScaleSheetLayoutView="70" workbookViewId="0">
      <selection activeCell="AD22" sqref="AD22"/>
    </sheetView>
  </sheetViews>
  <sheetFormatPr defaultColWidth="2.7109375" defaultRowHeight="12.75" customHeight="1" x14ac:dyDescent="0.25"/>
  <cols>
    <col min="1" max="1" width="2.7109375" style="32"/>
    <col min="2" max="2" width="6.7109375" style="34" customWidth="1"/>
    <col min="3" max="3" width="6.7109375" style="32" customWidth="1"/>
    <col min="4" max="4" width="2.85546875" style="32" customWidth="1"/>
    <col min="5" max="5" width="6.7109375" style="32" customWidth="1"/>
    <col min="6" max="6" width="2.85546875" style="32" customWidth="1"/>
    <col min="7" max="32" width="6.7109375" style="32" customWidth="1"/>
    <col min="33" max="33" width="9" style="32" customWidth="1"/>
    <col min="34" max="34" width="6.7109375" style="32" customWidth="1"/>
    <col min="35" max="35" width="10.85546875" style="63" customWidth="1"/>
    <col min="36" max="36" width="19.5703125" style="32" customWidth="1"/>
    <col min="37" max="39" width="2.7109375" style="32"/>
    <col min="40" max="40" width="14.140625" style="32" customWidth="1"/>
    <col min="41" max="16384" width="2.7109375" style="32"/>
  </cols>
  <sheetData>
    <row r="1" spans="2:36" ht="1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</row>
    <row r="2" spans="2:36" ht="15" customHeight="1" x14ac:dyDescent="0.25">
      <c r="B2" s="299"/>
      <c r="C2" s="300"/>
      <c r="D2" s="300"/>
      <c r="E2" s="300"/>
      <c r="F2" s="300"/>
      <c r="G2" s="300"/>
      <c r="H2" s="237" t="s">
        <v>81</v>
      </c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9"/>
      <c r="AG2" s="54"/>
      <c r="AH2" s="55"/>
      <c r="AI2" s="55"/>
      <c r="AJ2" s="75"/>
    </row>
    <row r="3" spans="2:36" ht="15" customHeight="1" x14ac:dyDescent="0.25">
      <c r="B3" s="301"/>
      <c r="C3" s="302"/>
      <c r="D3" s="302"/>
      <c r="E3" s="302"/>
      <c r="F3" s="302"/>
      <c r="G3" s="302"/>
      <c r="H3" s="240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2"/>
      <c r="AG3" s="243" t="s">
        <v>0</v>
      </c>
      <c r="AH3" s="244"/>
      <c r="AI3" s="244"/>
      <c r="AJ3" s="245"/>
    </row>
    <row r="4" spans="2:36" ht="15" customHeight="1" x14ac:dyDescent="0.25">
      <c r="B4" s="301"/>
      <c r="C4" s="302"/>
      <c r="D4" s="302"/>
      <c r="E4" s="302"/>
      <c r="F4" s="302"/>
      <c r="G4" s="302"/>
      <c r="H4" s="246" t="s">
        <v>1</v>
      </c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8"/>
      <c r="AB4" s="246" t="s">
        <v>38</v>
      </c>
      <c r="AC4" s="247"/>
      <c r="AD4" s="247"/>
      <c r="AE4" s="247"/>
      <c r="AF4" s="248"/>
      <c r="AG4" s="52"/>
      <c r="AH4" s="53"/>
      <c r="AI4" s="53"/>
      <c r="AJ4" s="76"/>
    </row>
    <row r="5" spans="2:36" ht="15" customHeight="1" x14ac:dyDescent="0.25">
      <c r="B5" s="301"/>
      <c r="C5" s="302"/>
      <c r="D5" s="302"/>
      <c r="E5" s="302"/>
      <c r="F5" s="302"/>
      <c r="G5" s="302"/>
      <c r="H5" s="249" t="str">
        <f>CAPA!H4</f>
        <v>LISTA DE MATERIAIS E SERVIÇOS DE TELECOMUNICAÇÕES</v>
      </c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1"/>
      <c r="AB5" s="252" t="str">
        <f>CAPA!W4</f>
        <v>DI-00081-PB-TI-LI-0002</v>
      </c>
      <c r="AC5" s="253"/>
      <c r="AD5" s="253"/>
      <c r="AE5" s="253"/>
      <c r="AF5" s="253"/>
      <c r="AG5" s="30"/>
      <c r="AH5" s="28"/>
      <c r="AI5" s="29" t="s">
        <v>3</v>
      </c>
      <c r="AJ5" s="26"/>
    </row>
    <row r="6" spans="2:36" ht="15" customHeight="1" x14ac:dyDescent="0.25">
      <c r="B6" s="301"/>
      <c r="C6" s="302"/>
      <c r="D6" s="302"/>
      <c r="E6" s="302"/>
      <c r="F6" s="302"/>
      <c r="G6" s="302"/>
      <c r="H6" s="246" t="s">
        <v>5</v>
      </c>
      <c r="I6" s="247"/>
      <c r="J6" s="247"/>
      <c r="K6" s="247"/>
      <c r="L6" s="247"/>
      <c r="M6" s="247"/>
      <c r="N6" s="248"/>
      <c r="O6" s="246" t="s">
        <v>6</v>
      </c>
      <c r="P6" s="247"/>
      <c r="Q6" s="247"/>
      <c r="R6" s="247"/>
      <c r="S6" s="247"/>
      <c r="T6" s="247"/>
      <c r="U6" s="248"/>
      <c r="V6" s="246" t="s">
        <v>7</v>
      </c>
      <c r="W6" s="247"/>
      <c r="X6" s="247"/>
      <c r="Y6" s="247"/>
      <c r="Z6" s="247"/>
      <c r="AA6" s="248"/>
      <c r="AB6" s="246" t="s">
        <v>39</v>
      </c>
      <c r="AC6" s="247"/>
      <c r="AD6" s="247"/>
      <c r="AE6" s="247"/>
      <c r="AF6" s="248"/>
      <c r="AG6" s="27"/>
      <c r="AH6" s="28"/>
      <c r="AI6" s="29" t="s">
        <v>4</v>
      </c>
      <c r="AJ6" s="26"/>
    </row>
    <row r="7" spans="2:36" ht="15" customHeight="1" x14ac:dyDescent="0.25">
      <c r="B7" s="301"/>
      <c r="C7" s="302"/>
      <c r="D7" s="302"/>
      <c r="E7" s="302"/>
      <c r="F7" s="302"/>
      <c r="G7" s="302"/>
      <c r="H7" s="249" t="s">
        <v>89</v>
      </c>
      <c r="I7" s="250"/>
      <c r="J7" s="250"/>
      <c r="K7" s="250"/>
      <c r="L7" s="250"/>
      <c r="M7" s="250"/>
      <c r="N7" s="251"/>
      <c r="O7" s="249" t="str">
        <f>CAPA!M6</f>
        <v>-</v>
      </c>
      <c r="P7" s="250"/>
      <c r="Q7" s="250"/>
      <c r="R7" s="250"/>
      <c r="S7" s="250"/>
      <c r="T7" s="250"/>
      <c r="U7" s="251"/>
      <c r="V7" s="249" t="s">
        <v>183</v>
      </c>
      <c r="W7" s="250"/>
      <c r="X7" s="250"/>
      <c r="Y7" s="250"/>
      <c r="Z7" s="250"/>
      <c r="AA7" s="251"/>
      <c r="AB7" s="252" t="str">
        <f>CAPA!W6</f>
        <v>-</v>
      </c>
      <c r="AC7" s="253"/>
      <c r="AD7" s="253"/>
      <c r="AE7" s="253"/>
      <c r="AF7" s="253"/>
      <c r="AG7" s="30"/>
      <c r="AH7" s="28" t="s">
        <v>53</v>
      </c>
      <c r="AI7" s="29" t="s">
        <v>10</v>
      </c>
      <c r="AJ7" s="26"/>
    </row>
    <row r="8" spans="2:36" ht="15" customHeight="1" x14ac:dyDescent="0.25">
      <c r="B8" s="301"/>
      <c r="C8" s="302"/>
      <c r="D8" s="302"/>
      <c r="E8" s="302"/>
      <c r="F8" s="302"/>
      <c r="G8" s="302"/>
      <c r="H8" s="246" t="s">
        <v>13</v>
      </c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6" t="s">
        <v>14</v>
      </c>
      <c r="AC8" s="247"/>
      <c r="AD8" s="248"/>
      <c r="AE8" s="246" t="s">
        <v>15</v>
      </c>
      <c r="AF8" s="248"/>
      <c r="AG8" s="27"/>
      <c r="AH8" s="28"/>
      <c r="AI8" s="29" t="s">
        <v>12</v>
      </c>
      <c r="AJ8" s="26"/>
    </row>
    <row r="9" spans="2:36" ht="15" customHeight="1" x14ac:dyDescent="0.25">
      <c r="B9" s="301"/>
      <c r="C9" s="302"/>
      <c r="D9" s="302"/>
      <c r="E9" s="302"/>
      <c r="F9" s="302"/>
      <c r="G9" s="302"/>
      <c r="H9" s="249" t="s">
        <v>184</v>
      </c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1"/>
      <c r="AB9" s="254">
        <f>CAPA!W8</f>
        <v>43637</v>
      </c>
      <c r="AC9" s="255"/>
      <c r="AD9" s="255"/>
      <c r="AE9" s="256">
        <f>CAPA!Z8</f>
        <v>0</v>
      </c>
      <c r="AF9" s="257"/>
      <c r="AG9" s="30"/>
      <c r="AH9" s="28"/>
      <c r="AI9" s="29" t="s">
        <v>16</v>
      </c>
      <c r="AJ9" s="26"/>
    </row>
    <row r="10" spans="2:36" ht="15" customHeight="1" x14ac:dyDescent="0.25">
      <c r="B10" s="301"/>
      <c r="C10" s="302"/>
      <c r="D10" s="302"/>
      <c r="E10" s="302"/>
      <c r="F10" s="302"/>
      <c r="G10" s="302"/>
      <c r="H10" s="246" t="s">
        <v>17</v>
      </c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8"/>
      <c r="AG10" s="56"/>
      <c r="AH10" s="50"/>
      <c r="AI10" s="29"/>
      <c r="AJ10" s="26"/>
    </row>
    <row r="11" spans="2:36" ht="15" customHeight="1" x14ac:dyDescent="0.25">
      <c r="B11" s="303"/>
      <c r="C11" s="304"/>
      <c r="D11" s="304"/>
      <c r="E11" s="304"/>
      <c r="F11" s="304"/>
      <c r="G11" s="304"/>
      <c r="H11" s="249" t="str">
        <f>CAPA!H10</f>
        <v>TELECOMUNICAÇÕES</v>
      </c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1"/>
      <c r="AG11" s="51"/>
      <c r="AH11" s="97"/>
      <c r="AI11" s="97"/>
      <c r="AJ11" s="31"/>
    </row>
    <row r="12" spans="2:36" ht="15" customHeight="1" x14ac:dyDescent="0.25">
      <c r="B12" s="95"/>
      <c r="C12" s="96"/>
      <c r="D12" s="96"/>
      <c r="E12" s="96"/>
      <c r="F12" s="96"/>
      <c r="G12" s="96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25"/>
      <c r="Z12" s="96"/>
      <c r="AA12" s="96"/>
      <c r="AB12" s="96"/>
      <c r="AC12" s="96"/>
      <c r="AD12" s="96"/>
      <c r="AE12" s="98"/>
      <c r="AF12" s="98"/>
      <c r="AG12" s="98"/>
      <c r="AH12" s="98"/>
      <c r="AI12" s="98"/>
      <c r="AJ12" s="77"/>
    </row>
    <row r="13" spans="2:36" s="63" customFormat="1" ht="69.95" customHeight="1" x14ac:dyDescent="0.25">
      <c r="B13" s="288" t="s">
        <v>28</v>
      </c>
      <c r="C13" s="288"/>
      <c r="D13" s="288"/>
      <c r="E13" s="288" t="s">
        <v>29</v>
      </c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 t="s">
        <v>30</v>
      </c>
      <c r="W13" s="288"/>
      <c r="X13" s="288" t="s">
        <v>31</v>
      </c>
      <c r="Y13" s="288"/>
      <c r="Z13" s="288" t="s">
        <v>32</v>
      </c>
      <c r="AA13" s="288"/>
      <c r="AB13" s="288" t="s">
        <v>33</v>
      </c>
      <c r="AC13" s="288"/>
      <c r="AD13" s="288" t="s">
        <v>34</v>
      </c>
      <c r="AE13" s="288"/>
      <c r="AF13" s="288" t="s">
        <v>35</v>
      </c>
      <c r="AG13" s="288"/>
      <c r="AH13" s="288" t="s">
        <v>36</v>
      </c>
      <c r="AI13" s="288"/>
      <c r="AJ13" s="99" t="s">
        <v>37</v>
      </c>
    </row>
    <row r="14" spans="2:36" s="63" customFormat="1" ht="39" customHeight="1" x14ac:dyDescent="0.25">
      <c r="B14" s="296" t="s">
        <v>92</v>
      </c>
      <c r="C14" s="297"/>
      <c r="D14" s="298"/>
      <c r="E14" s="296" t="s">
        <v>94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8"/>
    </row>
    <row r="15" spans="2:36" s="63" customFormat="1" ht="36" customHeight="1" x14ac:dyDescent="0.25">
      <c r="B15" s="266" t="s">
        <v>93</v>
      </c>
      <c r="C15" s="266"/>
      <c r="D15" s="266"/>
      <c r="E15" s="507" t="s">
        <v>52</v>
      </c>
      <c r="F15" s="508"/>
      <c r="G15" s="508"/>
      <c r="H15" s="508"/>
      <c r="I15" s="508"/>
      <c r="J15" s="508"/>
      <c r="K15" s="508"/>
      <c r="L15" s="508"/>
      <c r="M15" s="508"/>
      <c r="N15" s="508"/>
      <c r="O15" s="508"/>
      <c r="P15" s="508"/>
      <c r="Q15" s="508"/>
      <c r="R15" s="508"/>
      <c r="S15" s="508"/>
      <c r="T15" s="508"/>
      <c r="U15" s="509"/>
      <c r="V15" s="510"/>
      <c r="W15" s="511"/>
      <c r="X15" s="510"/>
      <c r="Y15" s="511"/>
      <c r="Z15" s="512"/>
      <c r="AA15" s="513"/>
      <c r="AB15" s="514"/>
      <c r="AC15" s="515"/>
      <c r="AD15" s="514"/>
      <c r="AE15" s="515"/>
      <c r="AF15" s="516"/>
      <c r="AG15" s="516"/>
      <c r="AH15" s="516"/>
      <c r="AI15" s="516"/>
      <c r="AJ15" s="110"/>
    </row>
    <row r="16" spans="2:36" s="63" customFormat="1" ht="68.25" customHeight="1" x14ac:dyDescent="0.25">
      <c r="B16" s="520"/>
      <c r="C16" s="520"/>
      <c r="D16" s="520"/>
      <c r="E16" s="413" t="s">
        <v>97</v>
      </c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1"/>
      <c r="V16" s="521"/>
      <c r="W16" s="522"/>
      <c r="X16" s="523"/>
      <c r="Y16" s="524"/>
      <c r="Z16" s="525"/>
      <c r="AA16" s="526"/>
      <c r="AB16" s="527"/>
      <c r="AC16" s="528"/>
      <c r="AD16" s="527"/>
      <c r="AE16" s="528"/>
      <c r="AF16" s="527"/>
      <c r="AG16" s="528"/>
      <c r="AH16" s="527"/>
      <c r="AI16" s="528"/>
      <c r="AJ16" s="73"/>
    </row>
    <row r="17" spans="2:36" s="63" customFormat="1" ht="15.75" customHeight="1" x14ac:dyDescent="0.25">
      <c r="B17" s="420" t="s">
        <v>125</v>
      </c>
      <c r="C17" s="421"/>
      <c r="D17" s="422"/>
      <c r="E17" s="350" t="s">
        <v>211</v>
      </c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1"/>
      <c r="Q17" s="351"/>
      <c r="R17" s="351"/>
      <c r="S17" s="351"/>
      <c r="T17" s="351"/>
      <c r="U17" s="352"/>
      <c r="V17" s="353"/>
      <c r="W17" s="353"/>
      <c r="X17" s="343" t="s">
        <v>56</v>
      </c>
      <c r="Y17" s="344" t="s">
        <v>40</v>
      </c>
      <c r="Z17" s="354">
        <v>27</v>
      </c>
      <c r="AA17" s="354"/>
      <c r="AB17" s="347"/>
      <c r="AC17" s="348"/>
      <c r="AD17" s="347"/>
      <c r="AE17" s="348"/>
      <c r="AF17" s="349"/>
      <c r="AG17" s="349"/>
      <c r="AH17" s="349"/>
      <c r="AI17" s="349"/>
      <c r="AJ17" s="68"/>
    </row>
    <row r="18" spans="2:36" s="63" customFormat="1" ht="15.75" customHeight="1" x14ac:dyDescent="0.25">
      <c r="B18" s="423"/>
      <c r="C18" s="424"/>
      <c r="D18" s="425"/>
      <c r="E18" s="350" t="s">
        <v>186</v>
      </c>
      <c r="F18" s="351"/>
      <c r="G18" s="351"/>
      <c r="H18" s="351"/>
      <c r="I18" s="351"/>
      <c r="J18" s="351"/>
      <c r="K18" s="351"/>
      <c r="L18" s="351"/>
      <c r="M18" s="351"/>
      <c r="N18" s="351"/>
      <c r="O18" s="351"/>
      <c r="P18" s="351"/>
      <c r="Q18" s="351"/>
      <c r="R18" s="351"/>
      <c r="S18" s="351"/>
      <c r="T18" s="351"/>
      <c r="U18" s="352"/>
      <c r="V18" s="353"/>
      <c r="W18" s="353"/>
      <c r="X18" s="343" t="s">
        <v>56</v>
      </c>
      <c r="Y18" s="344" t="s">
        <v>40</v>
      </c>
      <c r="Z18" s="354">
        <v>10</v>
      </c>
      <c r="AA18" s="354"/>
      <c r="AB18" s="347"/>
      <c r="AC18" s="348"/>
      <c r="AD18" s="347"/>
      <c r="AE18" s="348"/>
      <c r="AF18" s="349"/>
      <c r="AG18" s="349"/>
      <c r="AH18" s="349"/>
      <c r="AI18" s="349"/>
      <c r="AJ18" s="68"/>
    </row>
    <row r="19" spans="2:36" ht="12.75" customHeight="1" x14ac:dyDescent="0.25">
      <c r="B19" s="426"/>
      <c r="C19" s="427"/>
      <c r="D19" s="428"/>
      <c r="E19" s="350" t="s">
        <v>189</v>
      </c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2"/>
      <c r="V19" s="440"/>
      <c r="W19" s="441"/>
      <c r="X19" s="343" t="s">
        <v>56</v>
      </c>
      <c r="Y19" s="344" t="s">
        <v>40</v>
      </c>
      <c r="Z19" s="354">
        <v>7</v>
      </c>
      <c r="AA19" s="354"/>
      <c r="AB19" s="347"/>
      <c r="AC19" s="348"/>
      <c r="AD19" s="347"/>
      <c r="AE19" s="348"/>
      <c r="AF19" s="349"/>
      <c r="AG19" s="349"/>
      <c r="AH19" s="349"/>
      <c r="AI19" s="349"/>
      <c r="AJ19" s="68"/>
    </row>
    <row r="20" spans="2:36" ht="71.25" customHeight="1" x14ac:dyDescent="0.25">
      <c r="B20" s="429"/>
      <c r="C20" s="429"/>
      <c r="D20" s="429"/>
      <c r="E20" s="413" t="s">
        <v>66</v>
      </c>
      <c r="F20" s="430"/>
      <c r="G20" s="430"/>
      <c r="H20" s="430"/>
      <c r="I20" s="430"/>
      <c r="J20" s="430"/>
      <c r="K20" s="430"/>
      <c r="L20" s="430"/>
      <c r="M20" s="430"/>
      <c r="N20" s="430"/>
      <c r="O20" s="430"/>
      <c r="P20" s="430"/>
      <c r="Q20" s="430"/>
      <c r="R20" s="430"/>
      <c r="S20" s="430"/>
      <c r="T20" s="430"/>
      <c r="U20" s="431"/>
      <c r="V20" s="432"/>
      <c r="W20" s="433"/>
      <c r="X20" s="434"/>
      <c r="Y20" s="435"/>
      <c r="Z20" s="436"/>
      <c r="AA20" s="437"/>
      <c r="AB20" s="438"/>
      <c r="AC20" s="439"/>
      <c r="AD20" s="438"/>
      <c r="AE20" s="439"/>
      <c r="AF20" s="349"/>
      <c r="AG20" s="349"/>
      <c r="AH20" s="349"/>
      <c r="AI20" s="349"/>
      <c r="AJ20" s="68"/>
    </row>
    <row r="21" spans="2:36" s="63" customFormat="1" ht="15.75" customHeight="1" x14ac:dyDescent="0.25">
      <c r="B21" s="325" t="s">
        <v>126</v>
      </c>
      <c r="C21" s="325"/>
      <c r="D21" s="325"/>
      <c r="E21" s="350" t="s">
        <v>212</v>
      </c>
      <c r="F21" s="351"/>
      <c r="G21" s="351"/>
      <c r="H21" s="351"/>
      <c r="I21" s="351"/>
      <c r="J21" s="351"/>
      <c r="K21" s="351"/>
      <c r="L21" s="351"/>
      <c r="M21" s="351"/>
      <c r="N21" s="351"/>
      <c r="O21" s="351"/>
      <c r="P21" s="351"/>
      <c r="Q21" s="351"/>
      <c r="R21" s="351"/>
      <c r="S21" s="351"/>
      <c r="T21" s="351"/>
      <c r="U21" s="352"/>
      <c r="V21" s="353"/>
      <c r="W21" s="353"/>
      <c r="X21" s="343" t="s">
        <v>56</v>
      </c>
      <c r="Y21" s="344" t="s">
        <v>40</v>
      </c>
      <c r="Z21" s="354">
        <v>2</v>
      </c>
      <c r="AA21" s="354"/>
      <c r="AB21" s="347"/>
      <c r="AC21" s="348"/>
      <c r="AD21" s="347"/>
      <c r="AE21" s="348"/>
      <c r="AF21" s="349"/>
      <c r="AG21" s="349"/>
      <c r="AH21" s="349"/>
      <c r="AI21" s="349"/>
      <c r="AJ21" s="68"/>
    </row>
    <row r="22" spans="2:36" s="63" customFormat="1" ht="12.75" customHeight="1" x14ac:dyDescent="0.25">
      <c r="B22" s="325"/>
      <c r="C22" s="325"/>
      <c r="D22" s="325"/>
      <c r="E22" s="57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9"/>
      <c r="V22" s="113"/>
      <c r="W22" s="114"/>
      <c r="X22" s="124"/>
      <c r="Y22" s="125"/>
      <c r="Z22" s="115"/>
      <c r="AA22" s="116"/>
      <c r="AB22" s="119"/>
      <c r="AC22" s="120"/>
      <c r="AD22" s="119"/>
      <c r="AE22" s="120"/>
      <c r="AF22" s="117"/>
      <c r="AG22" s="118"/>
      <c r="AH22" s="117"/>
      <c r="AI22" s="118"/>
      <c r="AJ22" s="78"/>
    </row>
    <row r="23" spans="2:36" s="63" customFormat="1" ht="51" customHeight="1" x14ac:dyDescent="0.25">
      <c r="B23" s="390"/>
      <c r="C23" s="390"/>
      <c r="D23" s="390"/>
      <c r="E23" s="413" t="s">
        <v>68</v>
      </c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5"/>
      <c r="V23" s="416"/>
      <c r="W23" s="417"/>
      <c r="X23" s="418"/>
      <c r="Y23" s="419"/>
      <c r="Z23" s="407"/>
      <c r="AA23" s="408"/>
      <c r="AB23" s="409"/>
      <c r="AC23" s="410"/>
      <c r="AD23" s="409"/>
      <c r="AE23" s="410"/>
      <c r="AF23" s="411"/>
      <c r="AG23" s="412"/>
      <c r="AH23" s="411"/>
      <c r="AI23" s="412"/>
      <c r="AJ23" s="78"/>
    </row>
    <row r="24" spans="2:36" ht="15.75" x14ac:dyDescent="0.25">
      <c r="B24" s="325" t="s">
        <v>154</v>
      </c>
      <c r="C24" s="325"/>
      <c r="D24" s="325"/>
      <c r="E24" s="350" t="s">
        <v>121</v>
      </c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1"/>
      <c r="U24" s="352"/>
      <c r="V24" s="113"/>
      <c r="W24" s="93"/>
      <c r="X24" s="343" t="s">
        <v>56</v>
      </c>
      <c r="Y24" s="344" t="s">
        <v>40</v>
      </c>
      <c r="Z24" s="354">
        <v>1</v>
      </c>
      <c r="AA24" s="354"/>
      <c r="AB24" s="347"/>
      <c r="AC24" s="348"/>
      <c r="AD24" s="347"/>
      <c r="AE24" s="348"/>
      <c r="AF24" s="349"/>
      <c r="AG24" s="349"/>
      <c r="AH24" s="349"/>
      <c r="AI24" s="349"/>
      <c r="AJ24" s="68"/>
    </row>
    <row r="25" spans="2:36" ht="12.75" customHeight="1" x14ac:dyDescent="0.25">
      <c r="B25" s="325"/>
      <c r="C25" s="325"/>
      <c r="D25" s="325"/>
      <c r="E25" s="57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9"/>
      <c r="V25" s="113"/>
      <c r="W25" s="114"/>
      <c r="X25" s="124"/>
      <c r="Y25" s="125"/>
      <c r="Z25" s="115"/>
      <c r="AA25" s="116"/>
      <c r="AB25" s="119"/>
      <c r="AC25" s="120"/>
      <c r="AD25" s="119"/>
      <c r="AE25" s="120"/>
      <c r="AF25" s="117"/>
      <c r="AG25" s="118"/>
      <c r="AH25" s="117"/>
      <c r="AI25" s="118"/>
      <c r="AJ25" s="78"/>
    </row>
    <row r="26" spans="2:36" s="63" customFormat="1" ht="50.25" customHeight="1" x14ac:dyDescent="0.25">
      <c r="B26" s="390"/>
      <c r="C26" s="390"/>
      <c r="D26" s="390"/>
      <c r="E26" s="413" t="s">
        <v>214</v>
      </c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415"/>
      <c r="V26" s="416"/>
      <c r="W26" s="417"/>
      <c r="X26" s="418"/>
      <c r="Y26" s="419"/>
      <c r="Z26" s="407"/>
      <c r="AA26" s="408"/>
      <c r="AB26" s="409"/>
      <c r="AC26" s="410"/>
      <c r="AD26" s="409"/>
      <c r="AE26" s="410"/>
      <c r="AF26" s="411"/>
      <c r="AG26" s="412"/>
      <c r="AH26" s="411"/>
      <c r="AI26" s="412"/>
      <c r="AJ26" s="78"/>
    </row>
    <row r="27" spans="2:36" ht="15.75" x14ac:dyDescent="0.25">
      <c r="B27" s="420" t="s">
        <v>127</v>
      </c>
      <c r="C27" s="421"/>
      <c r="D27" s="422"/>
      <c r="E27" s="350" t="s">
        <v>212</v>
      </c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2"/>
      <c r="V27" s="139"/>
      <c r="W27" s="93"/>
      <c r="X27" s="343" t="s">
        <v>56</v>
      </c>
      <c r="Y27" s="344" t="s">
        <v>40</v>
      </c>
      <c r="Z27" s="354">
        <v>2</v>
      </c>
      <c r="AA27" s="354"/>
      <c r="AB27" s="347"/>
      <c r="AC27" s="348"/>
      <c r="AD27" s="347"/>
      <c r="AE27" s="348"/>
      <c r="AF27" s="349"/>
      <c r="AG27" s="349"/>
      <c r="AH27" s="349"/>
      <c r="AI27" s="349"/>
      <c r="AJ27" s="68"/>
    </row>
    <row r="28" spans="2:36" ht="15.75" x14ac:dyDescent="0.25">
      <c r="B28" s="423"/>
      <c r="C28" s="424"/>
      <c r="D28" s="425"/>
      <c r="E28" s="350" t="s">
        <v>121</v>
      </c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2"/>
      <c r="V28" s="139"/>
      <c r="W28" s="93"/>
      <c r="X28" s="343" t="s">
        <v>56</v>
      </c>
      <c r="Y28" s="344" t="s">
        <v>40</v>
      </c>
      <c r="Z28" s="354">
        <v>1</v>
      </c>
      <c r="AA28" s="354"/>
      <c r="AB28" s="347"/>
      <c r="AC28" s="348"/>
      <c r="AD28" s="347"/>
      <c r="AE28" s="348"/>
      <c r="AF28" s="349"/>
      <c r="AG28" s="349"/>
      <c r="AH28" s="349"/>
      <c r="AI28" s="349"/>
      <c r="AJ28" s="68"/>
    </row>
    <row r="29" spans="2:36" ht="15.75" x14ac:dyDescent="0.25">
      <c r="B29" s="423"/>
      <c r="C29" s="424"/>
      <c r="D29" s="425"/>
      <c r="E29" s="350" t="s">
        <v>215</v>
      </c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2"/>
      <c r="V29" s="139"/>
      <c r="W29" s="93"/>
      <c r="X29" s="343" t="s">
        <v>56</v>
      </c>
      <c r="Y29" s="344" t="s">
        <v>40</v>
      </c>
      <c r="Z29" s="354">
        <v>2</v>
      </c>
      <c r="AA29" s="354"/>
      <c r="AB29" s="347"/>
      <c r="AC29" s="348"/>
      <c r="AD29" s="347"/>
      <c r="AE29" s="348"/>
      <c r="AF29" s="349"/>
      <c r="AG29" s="349"/>
      <c r="AH29" s="349"/>
      <c r="AI29" s="349"/>
      <c r="AJ29" s="68"/>
    </row>
    <row r="30" spans="2:36" ht="12.75" customHeight="1" x14ac:dyDescent="0.25">
      <c r="B30" s="426"/>
      <c r="C30" s="427"/>
      <c r="D30" s="428"/>
      <c r="E30" s="57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9"/>
      <c r="V30" s="139"/>
      <c r="W30" s="140"/>
      <c r="X30" s="149"/>
      <c r="Y30" s="150"/>
      <c r="Z30" s="141"/>
      <c r="AA30" s="142"/>
      <c r="AB30" s="145"/>
      <c r="AC30" s="146"/>
      <c r="AD30" s="145"/>
      <c r="AE30" s="146"/>
      <c r="AF30" s="143"/>
      <c r="AG30" s="144"/>
      <c r="AH30" s="143"/>
      <c r="AI30" s="144"/>
      <c r="AJ30" s="78"/>
    </row>
    <row r="31" spans="2:36" s="63" customFormat="1" ht="48.75" customHeight="1" x14ac:dyDescent="0.25">
      <c r="B31" s="390"/>
      <c r="C31" s="390"/>
      <c r="D31" s="390"/>
      <c r="E31" s="517" t="s">
        <v>122</v>
      </c>
      <c r="F31" s="518"/>
      <c r="G31" s="518"/>
      <c r="H31" s="518"/>
      <c r="I31" s="518"/>
      <c r="J31" s="518"/>
      <c r="K31" s="518"/>
      <c r="L31" s="518"/>
      <c r="M31" s="518"/>
      <c r="N31" s="518"/>
      <c r="O31" s="518"/>
      <c r="P31" s="518"/>
      <c r="Q31" s="518"/>
      <c r="R31" s="518"/>
      <c r="S31" s="518"/>
      <c r="T31" s="518"/>
      <c r="U31" s="519"/>
      <c r="V31" s="416"/>
      <c r="W31" s="417"/>
      <c r="X31" s="418"/>
      <c r="Y31" s="419"/>
      <c r="Z31" s="407"/>
      <c r="AA31" s="408"/>
      <c r="AB31" s="409"/>
      <c r="AC31" s="410"/>
      <c r="AD31" s="409"/>
      <c r="AE31" s="410"/>
      <c r="AF31" s="411"/>
      <c r="AG31" s="412"/>
      <c r="AH31" s="411"/>
      <c r="AI31" s="412"/>
      <c r="AJ31" s="78"/>
    </row>
    <row r="32" spans="2:36" s="63" customFormat="1" ht="15.75" x14ac:dyDescent="0.25">
      <c r="B32" s="420" t="s">
        <v>128</v>
      </c>
      <c r="C32" s="421"/>
      <c r="D32" s="422"/>
      <c r="E32" s="350" t="s">
        <v>212</v>
      </c>
      <c r="F32" s="351"/>
      <c r="G32" s="351"/>
      <c r="H32" s="351"/>
      <c r="I32" s="351"/>
      <c r="J32" s="351"/>
      <c r="K32" s="351"/>
      <c r="L32" s="351"/>
      <c r="M32" s="351"/>
      <c r="N32" s="351"/>
      <c r="O32" s="351"/>
      <c r="P32" s="351"/>
      <c r="Q32" s="351"/>
      <c r="R32" s="351"/>
      <c r="S32" s="351"/>
      <c r="T32" s="351"/>
      <c r="U32" s="352"/>
      <c r="V32" s="113"/>
      <c r="W32" s="93"/>
      <c r="X32" s="343" t="s">
        <v>56</v>
      </c>
      <c r="Y32" s="344" t="s">
        <v>40</v>
      </c>
      <c r="Z32" s="354">
        <v>6</v>
      </c>
      <c r="AA32" s="354"/>
      <c r="AB32" s="347"/>
      <c r="AC32" s="348"/>
      <c r="AD32" s="347"/>
      <c r="AE32" s="348"/>
      <c r="AF32" s="349"/>
      <c r="AG32" s="349"/>
      <c r="AH32" s="349"/>
      <c r="AI32" s="349"/>
      <c r="AJ32" s="68"/>
    </row>
    <row r="33" spans="2:42" s="63" customFormat="1" ht="15.75" x14ac:dyDescent="0.25">
      <c r="B33" s="426"/>
      <c r="C33" s="427"/>
      <c r="D33" s="428"/>
      <c r="E33" s="350" t="s">
        <v>121</v>
      </c>
      <c r="F33" s="351"/>
      <c r="G33" s="351"/>
      <c r="H33" s="351"/>
      <c r="I33" s="351"/>
      <c r="J33" s="351"/>
      <c r="K33" s="351"/>
      <c r="L33" s="351"/>
      <c r="M33" s="351"/>
      <c r="N33" s="351"/>
      <c r="O33" s="351"/>
      <c r="P33" s="351"/>
      <c r="Q33" s="351"/>
      <c r="R33" s="351"/>
      <c r="S33" s="351"/>
      <c r="T33" s="351"/>
      <c r="U33" s="352"/>
      <c r="V33" s="139"/>
      <c r="W33" s="93"/>
      <c r="X33" s="343" t="s">
        <v>56</v>
      </c>
      <c r="Y33" s="344" t="s">
        <v>40</v>
      </c>
      <c r="Z33" s="354">
        <v>1</v>
      </c>
      <c r="AA33" s="354"/>
      <c r="AB33" s="347"/>
      <c r="AC33" s="348"/>
      <c r="AD33" s="347"/>
      <c r="AE33" s="348"/>
      <c r="AF33" s="349"/>
      <c r="AG33" s="349"/>
      <c r="AH33" s="349"/>
      <c r="AI33" s="349"/>
      <c r="AJ33" s="68"/>
    </row>
    <row r="34" spans="2:42" s="63" customFormat="1" ht="12.75" customHeight="1" x14ac:dyDescent="0.25">
      <c r="B34" s="325"/>
      <c r="C34" s="325"/>
      <c r="D34" s="325"/>
      <c r="E34" s="57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9"/>
      <c r="V34" s="113"/>
      <c r="W34" s="114"/>
      <c r="X34" s="124"/>
      <c r="Y34" s="125"/>
      <c r="Z34" s="115"/>
      <c r="AA34" s="116"/>
      <c r="AB34" s="119"/>
      <c r="AC34" s="120"/>
      <c r="AD34" s="119"/>
      <c r="AE34" s="120"/>
      <c r="AF34" s="117"/>
      <c r="AG34" s="118"/>
      <c r="AH34" s="117"/>
      <c r="AI34" s="118"/>
      <c r="AJ34" s="78"/>
    </row>
    <row r="35" spans="2:42" s="63" customFormat="1" ht="56.25" customHeight="1" x14ac:dyDescent="0.25">
      <c r="B35" s="390"/>
      <c r="C35" s="390"/>
      <c r="D35" s="390"/>
      <c r="E35" s="413" t="s">
        <v>123</v>
      </c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4"/>
      <c r="Q35" s="414"/>
      <c r="R35" s="414"/>
      <c r="S35" s="414"/>
      <c r="T35" s="414"/>
      <c r="U35" s="415"/>
      <c r="V35" s="416"/>
      <c r="W35" s="417"/>
      <c r="X35" s="418"/>
      <c r="Y35" s="419"/>
      <c r="Z35" s="407"/>
      <c r="AA35" s="408"/>
      <c r="AB35" s="409"/>
      <c r="AC35" s="410"/>
      <c r="AD35" s="409"/>
      <c r="AE35" s="410"/>
      <c r="AF35" s="411"/>
      <c r="AG35" s="412"/>
      <c r="AH35" s="411"/>
      <c r="AI35" s="412"/>
      <c r="AJ35" s="78"/>
    </row>
    <row r="36" spans="2:42" s="63" customFormat="1" ht="15.75" x14ac:dyDescent="0.25">
      <c r="B36" s="420" t="s">
        <v>129</v>
      </c>
      <c r="C36" s="421"/>
      <c r="D36" s="422"/>
      <c r="E36" s="350" t="s">
        <v>216</v>
      </c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2"/>
      <c r="V36" s="139"/>
      <c r="W36" s="93"/>
      <c r="X36" s="343" t="s">
        <v>56</v>
      </c>
      <c r="Y36" s="344" t="s">
        <v>40</v>
      </c>
      <c r="Z36" s="354">
        <v>25</v>
      </c>
      <c r="AA36" s="354"/>
      <c r="AB36" s="347"/>
      <c r="AC36" s="348"/>
      <c r="AD36" s="347"/>
      <c r="AE36" s="348"/>
      <c r="AF36" s="349"/>
      <c r="AG36" s="349"/>
      <c r="AH36" s="349"/>
      <c r="AI36" s="349"/>
      <c r="AJ36" s="68"/>
    </row>
    <row r="37" spans="2:42" s="63" customFormat="1" ht="15.75" x14ac:dyDescent="0.25">
      <c r="B37" s="423"/>
      <c r="C37" s="424"/>
      <c r="D37" s="425"/>
      <c r="E37" s="350" t="s">
        <v>187</v>
      </c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1"/>
      <c r="R37" s="351"/>
      <c r="S37" s="351"/>
      <c r="T37" s="351"/>
      <c r="U37" s="352"/>
      <c r="V37" s="113"/>
      <c r="W37" s="93"/>
      <c r="X37" s="343" t="s">
        <v>56</v>
      </c>
      <c r="Y37" s="344" t="s">
        <v>40</v>
      </c>
      <c r="Z37" s="354">
        <v>15</v>
      </c>
      <c r="AA37" s="354"/>
      <c r="AB37" s="347"/>
      <c r="AC37" s="348"/>
      <c r="AD37" s="347"/>
      <c r="AE37" s="348"/>
      <c r="AF37" s="349"/>
      <c r="AG37" s="349"/>
      <c r="AH37" s="349"/>
      <c r="AI37" s="349"/>
      <c r="AJ37" s="68"/>
    </row>
    <row r="38" spans="2:42" s="63" customFormat="1" ht="15.75" x14ac:dyDescent="0.25">
      <c r="B38" s="426"/>
      <c r="C38" s="427"/>
      <c r="D38" s="428"/>
      <c r="E38" s="350" t="s">
        <v>217</v>
      </c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351"/>
      <c r="S38" s="351"/>
      <c r="T38" s="351"/>
      <c r="U38" s="352"/>
      <c r="V38" s="139"/>
      <c r="W38" s="93"/>
      <c r="X38" s="343" t="s">
        <v>56</v>
      </c>
      <c r="Y38" s="344" t="s">
        <v>40</v>
      </c>
      <c r="Z38" s="354">
        <v>8</v>
      </c>
      <c r="AA38" s="354"/>
      <c r="AB38" s="347"/>
      <c r="AC38" s="348"/>
      <c r="AD38" s="347"/>
      <c r="AE38" s="348"/>
      <c r="AF38" s="349"/>
      <c r="AG38" s="349"/>
      <c r="AH38" s="349"/>
      <c r="AI38" s="349"/>
      <c r="AJ38" s="68"/>
    </row>
    <row r="39" spans="2:42" ht="12.75" customHeight="1" x14ac:dyDescent="0.25">
      <c r="B39" s="325"/>
      <c r="C39" s="325"/>
      <c r="D39" s="325"/>
      <c r="E39" s="57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9"/>
      <c r="V39" s="113"/>
      <c r="W39" s="114"/>
      <c r="X39" s="124"/>
      <c r="Y39" s="125"/>
      <c r="Z39" s="115"/>
      <c r="AA39" s="116"/>
      <c r="AB39" s="119"/>
      <c r="AC39" s="120"/>
      <c r="AD39" s="119"/>
      <c r="AE39" s="120"/>
      <c r="AF39" s="64"/>
      <c r="AG39" s="65"/>
      <c r="AH39" s="64"/>
      <c r="AI39" s="65"/>
      <c r="AJ39" s="79"/>
    </row>
    <row r="40" spans="2:42" ht="51.75" customHeight="1" x14ac:dyDescent="0.25">
      <c r="B40" s="390"/>
      <c r="C40" s="390"/>
      <c r="D40" s="390"/>
      <c r="E40" s="413" t="s">
        <v>67</v>
      </c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5"/>
      <c r="V40" s="416"/>
      <c r="W40" s="417"/>
      <c r="X40" s="418"/>
      <c r="Y40" s="419"/>
      <c r="Z40" s="407"/>
      <c r="AA40" s="408"/>
      <c r="AB40" s="409"/>
      <c r="AC40" s="410"/>
      <c r="AD40" s="409"/>
      <c r="AE40" s="410"/>
      <c r="AF40" s="411"/>
      <c r="AG40" s="412"/>
      <c r="AH40" s="411"/>
      <c r="AI40" s="412"/>
      <c r="AJ40" s="78"/>
    </row>
    <row r="41" spans="2:42" ht="15.75" x14ac:dyDescent="0.25">
      <c r="B41" s="420" t="s">
        <v>130</v>
      </c>
      <c r="C41" s="421"/>
      <c r="D41" s="422"/>
      <c r="E41" s="350" t="s">
        <v>218</v>
      </c>
      <c r="F41" s="351"/>
      <c r="G41" s="351"/>
      <c r="H41" s="351"/>
      <c r="I41" s="351"/>
      <c r="J41" s="351"/>
      <c r="K41" s="351"/>
      <c r="L41" s="351"/>
      <c r="M41" s="351"/>
      <c r="N41" s="351"/>
      <c r="O41" s="351"/>
      <c r="P41" s="351"/>
      <c r="Q41" s="351"/>
      <c r="R41" s="351"/>
      <c r="S41" s="351"/>
      <c r="T41" s="351"/>
      <c r="U41" s="352"/>
      <c r="V41" s="132"/>
      <c r="W41" s="133"/>
      <c r="X41" s="343" t="s">
        <v>56</v>
      </c>
      <c r="Y41" s="344" t="s">
        <v>40</v>
      </c>
      <c r="Z41" s="354">
        <v>51</v>
      </c>
      <c r="AA41" s="354"/>
      <c r="AB41" s="347"/>
      <c r="AC41" s="348"/>
      <c r="AD41" s="347"/>
      <c r="AE41" s="348"/>
      <c r="AF41" s="349"/>
      <c r="AG41" s="349"/>
      <c r="AH41" s="349"/>
      <c r="AI41" s="349"/>
      <c r="AJ41" s="68"/>
    </row>
    <row r="42" spans="2:42" ht="15.75" x14ac:dyDescent="0.25">
      <c r="B42" s="423"/>
      <c r="C42" s="424"/>
      <c r="D42" s="425"/>
      <c r="E42" s="350" t="s">
        <v>188</v>
      </c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2"/>
      <c r="V42" s="151"/>
      <c r="W42" s="152"/>
      <c r="X42" s="343" t="s">
        <v>56</v>
      </c>
      <c r="Y42" s="344" t="s">
        <v>40</v>
      </c>
      <c r="Z42" s="354">
        <v>30</v>
      </c>
      <c r="AA42" s="354"/>
      <c r="AB42" s="347"/>
      <c r="AC42" s="348"/>
      <c r="AD42" s="347"/>
      <c r="AE42" s="348"/>
      <c r="AF42" s="349"/>
      <c r="AG42" s="349"/>
      <c r="AH42" s="349"/>
      <c r="AI42" s="349"/>
      <c r="AJ42" s="68"/>
    </row>
    <row r="43" spans="2:42" ht="15.75" x14ac:dyDescent="0.25">
      <c r="B43" s="426"/>
      <c r="C43" s="427"/>
      <c r="D43" s="428"/>
      <c r="E43" s="350" t="s">
        <v>219</v>
      </c>
      <c r="F43" s="351"/>
      <c r="G43" s="351"/>
      <c r="H43" s="351"/>
      <c r="I43" s="351"/>
      <c r="J43" s="351"/>
      <c r="K43" s="351"/>
      <c r="L43" s="351"/>
      <c r="M43" s="351"/>
      <c r="N43" s="351"/>
      <c r="O43" s="351"/>
      <c r="P43" s="351"/>
      <c r="Q43" s="351"/>
      <c r="R43" s="351"/>
      <c r="S43" s="351"/>
      <c r="T43" s="351"/>
      <c r="U43" s="352"/>
      <c r="V43" s="151"/>
      <c r="W43" s="152"/>
      <c r="X43" s="343" t="s">
        <v>56</v>
      </c>
      <c r="Y43" s="344" t="s">
        <v>40</v>
      </c>
      <c r="Z43" s="354">
        <v>9</v>
      </c>
      <c r="AA43" s="354"/>
      <c r="AB43" s="347"/>
      <c r="AC43" s="348"/>
      <c r="AD43" s="347"/>
      <c r="AE43" s="348"/>
      <c r="AF43" s="349"/>
      <c r="AG43" s="349"/>
      <c r="AH43" s="349"/>
      <c r="AI43" s="349"/>
      <c r="AJ43" s="68"/>
    </row>
    <row r="44" spans="2:42" s="63" customFormat="1" ht="12.75" customHeight="1" x14ac:dyDescent="0.25">
      <c r="B44" s="402"/>
      <c r="C44" s="402"/>
      <c r="D44" s="402"/>
      <c r="E44" s="57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9"/>
      <c r="V44" s="403"/>
      <c r="W44" s="404"/>
      <c r="X44" s="405"/>
      <c r="Y44" s="406"/>
      <c r="Z44" s="407"/>
      <c r="AA44" s="408"/>
      <c r="AB44" s="119"/>
      <c r="AC44" s="120"/>
      <c r="AD44" s="119"/>
      <c r="AE44" s="120"/>
      <c r="AF44" s="66"/>
      <c r="AG44" s="67"/>
      <c r="AH44" s="66"/>
      <c r="AI44" s="67"/>
      <c r="AJ44" s="80"/>
    </row>
    <row r="45" spans="2:42" s="63" customFormat="1" ht="76.5" customHeight="1" x14ac:dyDescent="0.25">
      <c r="B45" s="390"/>
      <c r="C45" s="390"/>
      <c r="D45" s="390"/>
      <c r="E45" s="391" t="s">
        <v>124</v>
      </c>
      <c r="F45" s="392"/>
      <c r="G45" s="392"/>
      <c r="H45" s="392"/>
      <c r="I45" s="392"/>
      <c r="J45" s="392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2"/>
      <c r="V45" s="353"/>
      <c r="W45" s="353"/>
      <c r="X45" s="393"/>
      <c r="Y45" s="393"/>
      <c r="Z45" s="354"/>
      <c r="AA45" s="354"/>
      <c r="AB45" s="389"/>
      <c r="AC45" s="389"/>
      <c r="AD45" s="389"/>
      <c r="AE45" s="389"/>
      <c r="AF45" s="361"/>
      <c r="AG45" s="361"/>
      <c r="AH45" s="361"/>
      <c r="AI45" s="361"/>
      <c r="AJ45" s="69"/>
    </row>
    <row r="46" spans="2:42" ht="15.75" x14ac:dyDescent="0.25">
      <c r="B46" s="325" t="s">
        <v>213</v>
      </c>
      <c r="C46" s="325"/>
      <c r="D46" s="325"/>
      <c r="E46" s="350" t="s">
        <v>218</v>
      </c>
      <c r="F46" s="351"/>
      <c r="G46" s="351"/>
      <c r="H46" s="351"/>
      <c r="I46" s="351"/>
      <c r="J46" s="351"/>
      <c r="K46" s="351"/>
      <c r="L46" s="351"/>
      <c r="M46" s="351"/>
      <c r="N46" s="351"/>
      <c r="O46" s="351"/>
      <c r="P46" s="351"/>
      <c r="Q46" s="351"/>
      <c r="R46" s="351"/>
      <c r="S46" s="351"/>
      <c r="T46" s="351"/>
      <c r="U46" s="352"/>
      <c r="V46" s="401"/>
      <c r="W46" s="401"/>
      <c r="X46" s="364" t="s">
        <v>56</v>
      </c>
      <c r="Y46" s="364" t="s">
        <v>40</v>
      </c>
      <c r="Z46" s="354">
        <v>2</v>
      </c>
      <c r="AA46" s="354"/>
      <c r="AB46" s="347"/>
      <c r="AC46" s="348"/>
      <c r="AD46" s="347"/>
      <c r="AE46" s="348"/>
      <c r="AF46" s="349"/>
      <c r="AG46" s="349"/>
      <c r="AH46" s="349"/>
      <c r="AI46" s="349"/>
      <c r="AJ46" s="68"/>
    </row>
    <row r="47" spans="2:42" ht="12.75" customHeight="1" x14ac:dyDescent="0.25">
      <c r="B47" s="390"/>
      <c r="C47" s="390"/>
      <c r="D47" s="390"/>
      <c r="E47" s="379"/>
      <c r="F47" s="379"/>
      <c r="G47" s="379"/>
      <c r="H47" s="379"/>
      <c r="I47" s="379"/>
      <c r="J47" s="379"/>
      <c r="K47" s="379"/>
      <c r="L47" s="379"/>
      <c r="M47" s="379"/>
      <c r="N47" s="379"/>
      <c r="O47" s="379"/>
      <c r="P47" s="379"/>
      <c r="Q47" s="379"/>
      <c r="R47" s="379"/>
      <c r="S47" s="379"/>
      <c r="T47" s="379"/>
      <c r="U47" s="379"/>
      <c r="V47" s="363"/>
      <c r="W47" s="363"/>
      <c r="X47" s="364" t="s">
        <v>41</v>
      </c>
      <c r="Y47" s="364" t="s">
        <v>41</v>
      </c>
      <c r="Z47" s="354"/>
      <c r="AA47" s="354"/>
      <c r="AB47" s="381"/>
      <c r="AC47" s="382"/>
      <c r="AD47" s="381"/>
      <c r="AE47" s="382"/>
      <c r="AF47" s="361"/>
      <c r="AG47" s="361"/>
      <c r="AH47" s="361"/>
      <c r="AI47" s="361"/>
      <c r="AJ47" s="70"/>
      <c r="AP47" s="21"/>
    </row>
    <row r="48" spans="2:42" s="63" customFormat="1" ht="36" customHeight="1" x14ac:dyDescent="0.25">
      <c r="B48" s="266" t="s">
        <v>155</v>
      </c>
      <c r="C48" s="266"/>
      <c r="D48" s="266"/>
      <c r="E48" s="507" t="s">
        <v>233</v>
      </c>
      <c r="F48" s="508"/>
      <c r="G48" s="508"/>
      <c r="H48" s="508"/>
      <c r="I48" s="508"/>
      <c r="J48" s="508"/>
      <c r="K48" s="508"/>
      <c r="L48" s="508"/>
      <c r="M48" s="508"/>
      <c r="N48" s="508"/>
      <c r="O48" s="508"/>
      <c r="P48" s="508"/>
      <c r="Q48" s="508"/>
      <c r="R48" s="508"/>
      <c r="S48" s="508"/>
      <c r="T48" s="508"/>
      <c r="U48" s="509"/>
      <c r="V48" s="510"/>
      <c r="W48" s="511"/>
      <c r="X48" s="510"/>
      <c r="Y48" s="511"/>
      <c r="Z48" s="512"/>
      <c r="AA48" s="513"/>
      <c r="AB48" s="514"/>
      <c r="AC48" s="515"/>
      <c r="AD48" s="514"/>
      <c r="AE48" s="515"/>
      <c r="AF48" s="516"/>
      <c r="AG48" s="516"/>
      <c r="AH48" s="516"/>
      <c r="AI48" s="516"/>
      <c r="AJ48" s="138"/>
    </row>
    <row r="49" spans="2:42" s="63" customFormat="1" ht="68.25" customHeight="1" x14ac:dyDescent="0.25">
      <c r="B49" s="520"/>
      <c r="C49" s="520"/>
      <c r="D49" s="520"/>
      <c r="E49" s="413" t="s">
        <v>238</v>
      </c>
      <c r="F49" s="430"/>
      <c r="G49" s="430"/>
      <c r="H49" s="430"/>
      <c r="I49" s="430"/>
      <c r="J49" s="430"/>
      <c r="K49" s="430"/>
      <c r="L49" s="430"/>
      <c r="M49" s="430"/>
      <c r="N49" s="430"/>
      <c r="O49" s="430"/>
      <c r="P49" s="430"/>
      <c r="Q49" s="430"/>
      <c r="R49" s="430"/>
      <c r="S49" s="430"/>
      <c r="T49" s="430"/>
      <c r="U49" s="431"/>
      <c r="V49" s="521"/>
      <c r="W49" s="522"/>
      <c r="X49" s="523"/>
      <c r="Y49" s="524"/>
      <c r="Z49" s="525"/>
      <c r="AA49" s="526"/>
      <c r="AB49" s="527"/>
      <c r="AC49" s="528"/>
      <c r="AD49" s="527"/>
      <c r="AE49" s="528"/>
      <c r="AF49" s="527"/>
      <c r="AG49" s="528"/>
      <c r="AH49" s="527"/>
      <c r="AI49" s="528"/>
      <c r="AJ49" s="73"/>
    </row>
    <row r="50" spans="2:42" s="63" customFormat="1" ht="15.75" customHeight="1" x14ac:dyDescent="0.25">
      <c r="B50" s="420" t="s">
        <v>158</v>
      </c>
      <c r="C50" s="421"/>
      <c r="D50" s="422"/>
      <c r="E50" s="350" t="s">
        <v>236</v>
      </c>
      <c r="F50" s="351"/>
      <c r="G50" s="351"/>
      <c r="H50" s="351"/>
      <c r="I50" s="351"/>
      <c r="J50" s="351"/>
      <c r="K50" s="351"/>
      <c r="L50" s="351"/>
      <c r="M50" s="351"/>
      <c r="N50" s="351"/>
      <c r="O50" s="351"/>
      <c r="P50" s="351"/>
      <c r="Q50" s="351"/>
      <c r="R50" s="351"/>
      <c r="S50" s="351"/>
      <c r="T50" s="351"/>
      <c r="U50" s="352"/>
      <c r="V50" s="353"/>
      <c r="W50" s="353"/>
      <c r="X50" s="343" t="s">
        <v>57</v>
      </c>
      <c r="Y50" s="344" t="s">
        <v>40</v>
      </c>
      <c r="Z50" s="354">
        <v>15</v>
      </c>
      <c r="AA50" s="354"/>
      <c r="AB50" s="347"/>
      <c r="AC50" s="348"/>
      <c r="AD50" s="347"/>
      <c r="AE50" s="348"/>
      <c r="AF50" s="349"/>
      <c r="AG50" s="349"/>
      <c r="AH50" s="349"/>
      <c r="AI50" s="349"/>
      <c r="AJ50" s="68"/>
    </row>
    <row r="51" spans="2:42" ht="12.75" customHeight="1" x14ac:dyDescent="0.25">
      <c r="B51" s="390"/>
      <c r="C51" s="390"/>
      <c r="D51" s="390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79"/>
      <c r="P51" s="379"/>
      <c r="Q51" s="379"/>
      <c r="R51" s="379"/>
      <c r="S51" s="379"/>
      <c r="T51" s="379"/>
      <c r="U51" s="379"/>
      <c r="V51" s="363"/>
      <c r="W51" s="363"/>
      <c r="X51" s="364" t="s">
        <v>41</v>
      </c>
      <c r="Y51" s="364" t="s">
        <v>41</v>
      </c>
      <c r="Z51" s="354"/>
      <c r="AA51" s="354"/>
      <c r="AB51" s="381"/>
      <c r="AC51" s="382"/>
      <c r="AD51" s="381"/>
      <c r="AE51" s="382"/>
      <c r="AF51" s="361"/>
      <c r="AG51" s="361"/>
      <c r="AH51" s="361"/>
      <c r="AI51" s="361"/>
      <c r="AJ51" s="70"/>
      <c r="AP51" s="21"/>
    </row>
    <row r="52" spans="2:42" s="63" customFormat="1" ht="68.25" customHeight="1" x14ac:dyDescent="0.25">
      <c r="B52" s="537"/>
      <c r="C52" s="538"/>
      <c r="D52" s="539"/>
      <c r="E52" s="517" t="s">
        <v>234</v>
      </c>
      <c r="F52" s="518"/>
      <c r="G52" s="518"/>
      <c r="H52" s="518"/>
      <c r="I52" s="518"/>
      <c r="J52" s="518"/>
      <c r="K52" s="518"/>
      <c r="L52" s="518"/>
      <c r="M52" s="518"/>
      <c r="N52" s="518"/>
      <c r="O52" s="518"/>
      <c r="P52" s="518"/>
      <c r="Q52" s="518"/>
      <c r="R52" s="518"/>
      <c r="S52" s="518"/>
      <c r="T52" s="518"/>
      <c r="U52" s="519"/>
      <c r="V52" s="540"/>
      <c r="W52" s="541"/>
      <c r="X52" s="542"/>
      <c r="Y52" s="543"/>
      <c r="Z52" s="544"/>
      <c r="AA52" s="545"/>
      <c r="AB52" s="546"/>
      <c r="AC52" s="547"/>
      <c r="AD52" s="546"/>
      <c r="AE52" s="547"/>
      <c r="AF52" s="546"/>
      <c r="AG52" s="547"/>
      <c r="AH52" s="546"/>
      <c r="AI52" s="547"/>
      <c r="AJ52" s="73"/>
    </row>
    <row r="53" spans="2:42" s="63" customFormat="1" ht="15.75" customHeight="1" x14ac:dyDescent="0.25">
      <c r="B53" s="317" t="s">
        <v>159</v>
      </c>
      <c r="C53" s="318"/>
      <c r="D53" s="319"/>
      <c r="E53" s="350" t="s">
        <v>236</v>
      </c>
      <c r="F53" s="351"/>
      <c r="G53" s="351"/>
      <c r="H53" s="351"/>
      <c r="I53" s="351"/>
      <c r="J53" s="351"/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2"/>
      <c r="V53" s="535"/>
      <c r="W53" s="536"/>
      <c r="X53" s="343" t="s">
        <v>56</v>
      </c>
      <c r="Y53" s="344"/>
      <c r="Z53" s="345">
        <v>2</v>
      </c>
      <c r="AA53" s="346"/>
      <c r="AB53" s="347"/>
      <c r="AC53" s="348"/>
      <c r="AD53" s="347"/>
      <c r="AE53" s="348"/>
      <c r="AF53" s="349"/>
      <c r="AG53" s="349"/>
      <c r="AH53" s="349"/>
      <c r="AI53" s="349"/>
      <c r="AJ53" s="68"/>
    </row>
    <row r="54" spans="2:42" ht="12.75" customHeight="1" x14ac:dyDescent="0.25">
      <c r="B54" s="355"/>
      <c r="C54" s="356"/>
      <c r="D54" s="357"/>
      <c r="E54" s="365"/>
      <c r="F54" s="366"/>
      <c r="G54" s="366"/>
      <c r="H54" s="366"/>
      <c r="I54" s="366"/>
      <c r="J54" s="366"/>
      <c r="K54" s="366"/>
      <c r="L54" s="366"/>
      <c r="M54" s="366"/>
      <c r="N54" s="366"/>
      <c r="O54" s="366"/>
      <c r="P54" s="366"/>
      <c r="Q54" s="366"/>
      <c r="R54" s="366"/>
      <c r="S54" s="366"/>
      <c r="T54" s="366"/>
      <c r="U54" s="367"/>
      <c r="V54" s="340"/>
      <c r="W54" s="342"/>
      <c r="X54" s="343" t="s">
        <v>41</v>
      </c>
      <c r="Y54" s="344"/>
      <c r="Z54" s="345"/>
      <c r="AA54" s="346"/>
      <c r="AB54" s="381"/>
      <c r="AC54" s="382"/>
      <c r="AD54" s="381"/>
      <c r="AE54" s="382"/>
      <c r="AF54" s="381"/>
      <c r="AG54" s="382"/>
      <c r="AH54" s="381"/>
      <c r="AI54" s="382"/>
      <c r="AJ54" s="70"/>
      <c r="AP54" s="21"/>
    </row>
    <row r="55" spans="2:42" s="63" customFormat="1" ht="68.25" customHeight="1" x14ac:dyDescent="0.25">
      <c r="B55" s="537"/>
      <c r="C55" s="538"/>
      <c r="D55" s="539"/>
      <c r="E55" s="517" t="s">
        <v>237</v>
      </c>
      <c r="F55" s="518"/>
      <c r="G55" s="518"/>
      <c r="H55" s="518"/>
      <c r="I55" s="518"/>
      <c r="J55" s="518"/>
      <c r="K55" s="518"/>
      <c r="L55" s="518"/>
      <c r="M55" s="518"/>
      <c r="N55" s="518"/>
      <c r="O55" s="518"/>
      <c r="P55" s="518"/>
      <c r="Q55" s="518"/>
      <c r="R55" s="518"/>
      <c r="S55" s="518"/>
      <c r="T55" s="518"/>
      <c r="U55" s="519"/>
      <c r="V55" s="540"/>
      <c r="W55" s="541"/>
      <c r="X55" s="542"/>
      <c r="Y55" s="543"/>
      <c r="Z55" s="544"/>
      <c r="AA55" s="545"/>
      <c r="AB55" s="546"/>
      <c r="AC55" s="547"/>
      <c r="AD55" s="546"/>
      <c r="AE55" s="547"/>
      <c r="AF55" s="546"/>
      <c r="AG55" s="547"/>
      <c r="AH55" s="546"/>
      <c r="AI55" s="547"/>
      <c r="AJ55" s="73"/>
    </row>
    <row r="56" spans="2:42" s="63" customFormat="1" ht="15.75" customHeight="1" x14ac:dyDescent="0.25">
      <c r="B56" s="317" t="s">
        <v>160</v>
      </c>
      <c r="C56" s="318"/>
      <c r="D56" s="319"/>
      <c r="E56" s="350" t="s">
        <v>236</v>
      </c>
      <c r="F56" s="351"/>
      <c r="G56" s="351"/>
      <c r="H56" s="351"/>
      <c r="I56" s="351"/>
      <c r="J56" s="351"/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2"/>
      <c r="V56" s="535"/>
      <c r="W56" s="536"/>
      <c r="X56" s="343" t="s">
        <v>56</v>
      </c>
      <c r="Y56" s="344"/>
      <c r="Z56" s="345">
        <v>3</v>
      </c>
      <c r="AA56" s="346"/>
      <c r="AB56" s="347"/>
      <c r="AC56" s="348"/>
      <c r="AD56" s="347"/>
      <c r="AE56" s="348"/>
      <c r="AF56" s="349"/>
      <c r="AG56" s="349"/>
      <c r="AH56" s="349"/>
      <c r="AI56" s="349"/>
      <c r="AJ56" s="68"/>
    </row>
    <row r="57" spans="2:42" ht="12.75" customHeight="1" x14ac:dyDescent="0.25">
      <c r="B57" s="355"/>
      <c r="C57" s="356"/>
      <c r="D57" s="357"/>
      <c r="E57" s="365"/>
      <c r="F57" s="366"/>
      <c r="G57" s="366"/>
      <c r="H57" s="366"/>
      <c r="I57" s="366"/>
      <c r="J57" s="366"/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7"/>
      <c r="V57" s="340"/>
      <c r="W57" s="342"/>
      <c r="X57" s="343" t="s">
        <v>41</v>
      </c>
      <c r="Y57" s="344"/>
      <c r="Z57" s="345"/>
      <c r="AA57" s="346"/>
      <c r="AB57" s="381"/>
      <c r="AC57" s="382"/>
      <c r="AD57" s="381"/>
      <c r="AE57" s="382"/>
      <c r="AF57" s="381"/>
      <c r="AG57" s="382"/>
      <c r="AH57" s="381"/>
      <c r="AI57" s="382"/>
      <c r="AJ57" s="70"/>
      <c r="AP57" s="21"/>
    </row>
    <row r="58" spans="2:42" s="63" customFormat="1" ht="68.25" customHeight="1" x14ac:dyDescent="0.25">
      <c r="B58" s="537"/>
      <c r="C58" s="538"/>
      <c r="D58" s="539"/>
      <c r="E58" s="517" t="s">
        <v>239</v>
      </c>
      <c r="F58" s="518"/>
      <c r="G58" s="518"/>
      <c r="H58" s="518"/>
      <c r="I58" s="518"/>
      <c r="J58" s="518"/>
      <c r="K58" s="518"/>
      <c r="L58" s="518"/>
      <c r="M58" s="518"/>
      <c r="N58" s="518"/>
      <c r="O58" s="518"/>
      <c r="P58" s="518"/>
      <c r="Q58" s="518"/>
      <c r="R58" s="518"/>
      <c r="S58" s="518"/>
      <c r="T58" s="518"/>
      <c r="U58" s="519"/>
      <c r="V58" s="540"/>
      <c r="W58" s="541"/>
      <c r="X58" s="542"/>
      <c r="Y58" s="543"/>
      <c r="Z58" s="544"/>
      <c r="AA58" s="545"/>
      <c r="AB58" s="546"/>
      <c r="AC58" s="547"/>
      <c r="AD58" s="546"/>
      <c r="AE58" s="547"/>
      <c r="AF58" s="546"/>
      <c r="AG58" s="547"/>
      <c r="AH58" s="546"/>
      <c r="AI58" s="547"/>
      <c r="AJ58" s="73"/>
    </row>
    <row r="59" spans="2:42" s="63" customFormat="1" ht="15.75" customHeight="1" x14ac:dyDescent="0.25">
      <c r="B59" s="317" t="s">
        <v>161</v>
      </c>
      <c r="C59" s="318"/>
      <c r="D59" s="319"/>
      <c r="E59" s="350" t="s">
        <v>236</v>
      </c>
      <c r="F59" s="351"/>
      <c r="G59" s="351"/>
      <c r="H59" s="351"/>
      <c r="I59" s="351"/>
      <c r="J59" s="351"/>
      <c r="K59" s="351"/>
      <c r="L59" s="351"/>
      <c r="M59" s="351"/>
      <c r="N59" s="351"/>
      <c r="O59" s="351"/>
      <c r="P59" s="351"/>
      <c r="Q59" s="351"/>
      <c r="R59" s="351"/>
      <c r="S59" s="351"/>
      <c r="T59" s="351"/>
      <c r="U59" s="352"/>
      <c r="V59" s="535"/>
      <c r="W59" s="536"/>
      <c r="X59" s="343" t="s">
        <v>56</v>
      </c>
      <c r="Y59" s="344"/>
      <c r="Z59" s="345">
        <v>12</v>
      </c>
      <c r="AA59" s="346"/>
      <c r="AB59" s="347"/>
      <c r="AC59" s="348"/>
      <c r="AD59" s="347"/>
      <c r="AE59" s="348"/>
      <c r="AF59" s="349"/>
      <c r="AG59" s="349"/>
      <c r="AH59" s="349"/>
      <c r="AI59" s="349"/>
      <c r="AJ59" s="68"/>
    </row>
    <row r="60" spans="2:42" ht="12.75" customHeight="1" x14ac:dyDescent="0.25">
      <c r="B60" s="355"/>
      <c r="C60" s="356"/>
      <c r="D60" s="357"/>
      <c r="E60" s="365"/>
      <c r="F60" s="366"/>
      <c r="G60" s="366"/>
      <c r="H60" s="366"/>
      <c r="I60" s="366"/>
      <c r="J60" s="366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7"/>
      <c r="V60" s="340"/>
      <c r="W60" s="342"/>
      <c r="X60" s="343" t="s">
        <v>41</v>
      </c>
      <c r="Y60" s="344"/>
      <c r="Z60" s="345"/>
      <c r="AA60" s="346"/>
      <c r="AB60" s="381"/>
      <c r="AC60" s="382"/>
      <c r="AD60" s="381"/>
      <c r="AE60" s="382"/>
      <c r="AF60" s="381"/>
      <c r="AG60" s="382"/>
      <c r="AH60" s="381"/>
      <c r="AI60" s="382"/>
      <c r="AJ60" s="70"/>
      <c r="AP60" s="21"/>
    </row>
    <row r="61" spans="2:42" s="63" customFormat="1" ht="68.25" customHeight="1" x14ac:dyDescent="0.25">
      <c r="B61" s="520"/>
      <c r="C61" s="520"/>
      <c r="D61" s="520"/>
      <c r="E61" s="413" t="s">
        <v>235</v>
      </c>
      <c r="F61" s="430"/>
      <c r="G61" s="430"/>
      <c r="H61" s="430"/>
      <c r="I61" s="430"/>
      <c r="J61" s="430"/>
      <c r="K61" s="430"/>
      <c r="L61" s="430"/>
      <c r="M61" s="430"/>
      <c r="N61" s="430"/>
      <c r="O61" s="430"/>
      <c r="P61" s="430"/>
      <c r="Q61" s="430"/>
      <c r="R61" s="430"/>
      <c r="S61" s="430"/>
      <c r="T61" s="430"/>
      <c r="U61" s="431"/>
      <c r="V61" s="521"/>
      <c r="W61" s="522"/>
      <c r="X61" s="523"/>
      <c r="Y61" s="524"/>
      <c r="Z61" s="525"/>
      <c r="AA61" s="526"/>
      <c r="AB61" s="527"/>
      <c r="AC61" s="528"/>
      <c r="AD61" s="527"/>
      <c r="AE61" s="528"/>
      <c r="AF61" s="527"/>
      <c r="AG61" s="528"/>
      <c r="AH61" s="527"/>
      <c r="AI61" s="528"/>
      <c r="AJ61" s="73"/>
    </row>
    <row r="62" spans="2:42" s="63" customFormat="1" ht="15.75" customHeight="1" x14ac:dyDescent="0.25">
      <c r="B62" s="420" t="s">
        <v>162</v>
      </c>
      <c r="C62" s="421"/>
      <c r="D62" s="422"/>
      <c r="E62" s="350" t="s">
        <v>236</v>
      </c>
      <c r="F62" s="351"/>
      <c r="G62" s="351"/>
      <c r="H62" s="351"/>
      <c r="I62" s="351"/>
      <c r="J62" s="351"/>
      <c r="K62" s="351"/>
      <c r="L62" s="351"/>
      <c r="M62" s="351"/>
      <c r="N62" s="351"/>
      <c r="O62" s="351"/>
      <c r="P62" s="351"/>
      <c r="Q62" s="351"/>
      <c r="R62" s="351"/>
      <c r="S62" s="351"/>
      <c r="T62" s="351"/>
      <c r="U62" s="352"/>
      <c r="V62" s="353"/>
      <c r="W62" s="353"/>
      <c r="X62" s="343" t="s">
        <v>56</v>
      </c>
      <c r="Y62" s="344" t="s">
        <v>40</v>
      </c>
      <c r="Z62" s="354">
        <v>6</v>
      </c>
      <c r="AA62" s="354"/>
      <c r="AB62" s="347"/>
      <c r="AC62" s="348"/>
      <c r="AD62" s="347"/>
      <c r="AE62" s="348"/>
      <c r="AF62" s="349"/>
      <c r="AG62" s="349"/>
      <c r="AH62" s="349"/>
      <c r="AI62" s="349"/>
      <c r="AJ62" s="68"/>
    </row>
    <row r="63" spans="2:42" ht="12.75" customHeight="1" x14ac:dyDescent="0.25">
      <c r="B63" s="390"/>
      <c r="C63" s="390"/>
      <c r="D63" s="390"/>
      <c r="E63" s="379"/>
      <c r="F63" s="379"/>
      <c r="G63" s="379"/>
      <c r="H63" s="379"/>
      <c r="I63" s="379"/>
      <c r="J63" s="379"/>
      <c r="K63" s="379"/>
      <c r="L63" s="379"/>
      <c r="M63" s="379"/>
      <c r="N63" s="379"/>
      <c r="O63" s="379"/>
      <c r="P63" s="379"/>
      <c r="Q63" s="379"/>
      <c r="R63" s="379"/>
      <c r="S63" s="379"/>
      <c r="T63" s="379"/>
      <c r="U63" s="379"/>
      <c r="V63" s="363"/>
      <c r="W63" s="363"/>
      <c r="X63" s="364" t="s">
        <v>41</v>
      </c>
      <c r="Y63" s="364" t="s">
        <v>41</v>
      </c>
      <c r="Z63" s="354"/>
      <c r="AA63" s="354"/>
      <c r="AB63" s="381"/>
      <c r="AC63" s="382"/>
      <c r="AD63" s="381"/>
      <c r="AE63" s="382"/>
      <c r="AF63" s="361"/>
      <c r="AG63" s="361"/>
      <c r="AH63" s="361"/>
      <c r="AI63" s="361"/>
      <c r="AJ63" s="70"/>
      <c r="AP63" s="21"/>
    </row>
    <row r="64" spans="2:42" ht="15.75" customHeight="1" x14ac:dyDescent="0.25">
      <c r="B64" s="368" t="s">
        <v>163</v>
      </c>
      <c r="C64" s="369"/>
      <c r="D64" s="370"/>
      <c r="E64" s="504" t="s">
        <v>50</v>
      </c>
      <c r="F64" s="505"/>
      <c r="G64" s="505"/>
      <c r="H64" s="505"/>
      <c r="I64" s="505"/>
      <c r="J64" s="505"/>
      <c r="K64" s="505"/>
      <c r="L64" s="505"/>
      <c r="M64" s="505"/>
      <c r="N64" s="505"/>
      <c r="O64" s="505"/>
      <c r="P64" s="505"/>
      <c r="Q64" s="505"/>
      <c r="R64" s="505"/>
      <c r="S64" s="505"/>
      <c r="T64" s="505"/>
      <c r="U64" s="506"/>
      <c r="V64" s="368"/>
      <c r="W64" s="370"/>
      <c r="X64" s="368" t="s">
        <v>41</v>
      </c>
      <c r="Y64" s="370"/>
      <c r="Z64" s="387"/>
      <c r="AA64" s="388"/>
      <c r="AB64" s="374"/>
      <c r="AC64" s="375"/>
      <c r="AD64" s="374"/>
      <c r="AE64" s="375"/>
      <c r="AF64" s="374"/>
      <c r="AG64" s="375"/>
      <c r="AH64" s="374"/>
      <c r="AI64" s="375"/>
      <c r="AJ64" s="81"/>
      <c r="AP64" s="21"/>
    </row>
    <row r="65" spans="1:42" ht="90" customHeight="1" x14ac:dyDescent="0.25">
      <c r="B65" s="365"/>
      <c r="C65" s="366"/>
      <c r="D65" s="367"/>
      <c r="E65" s="358" t="s">
        <v>72</v>
      </c>
      <c r="F65" s="359"/>
      <c r="G65" s="359"/>
      <c r="H65" s="359"/>
      <c r="I65" s="359"/>
      <c r="J65" s="359"/>
      <c r="K65" s="359"/>
      <c r="L65" s="359"/>
      <c r="M65" s="359"/>
      <c r="N65" s="359"/>
      <c r="O65" s="359"/>
      <c r="P65" s="359"/>
      <c r="Q65" s="359"/>
      <c r="R65" s="359"/>
      <c r="S65" s="359"/>
      <c r="T65" s="359"/>
      <c r="U65" s="360"/>
      <c r="V65" s="340"/>
      <c r="W65" s="342"/>
      <c r="X65" s="147" t="s">
        <v>41</v>
      </c>
      <c r="Y65" s="148" t="s">
        <v>41</v>
      </c>
      <c r="Z65" s="345"/>
      <c r="AA65" s="346"/>
      <c r="AB65" s="381"/>
      <c r="AC65" s="382"/>
      <c r="AD65" s="381"/>
      <c r="AE65" s="382"/>
      <c r="AF65" s="471"/>
      <c r="AG65" s="472"/>
      <c r="AH65" s="381"/>
      <c r="AI65" s="382"/>
      <c r="AJ65" s="78"/>
      <c r="AP65" s="21"/>
    </row>
    <row r="66" spans="1:42" ht="15.75" customHeight="1" x14ac:dyDescent="0.25">
      <c r="B66" s="331" t="s">
        <v>166</v>
      </c>
      <c r="C66" s="332"/>
      <c r="D66" s="333"/>
      <c r="E66" s="340" t="s">
        <v>87</v>
      </c>
      <c r="F66" s="341"/>
      <c r="G66" s="341"/>
      <c r="H66" s="341"/>
      <c r="I66" s="341"/>
      <c r="J66" s="341"/>
      <c r="K66" s="341"/>
      <c r="L66" s="341"/>
      <c r="M66" s="341"/>
      <c r="N66" s="341"/>
      <c r="O66" s="341"/>
      <c r="P66" s="341"/>
      <c r="Q66" s="341"/>
      <c r="R66" s="341"/>
      <c r="S66" s="341"/>
      <c r="T66" s="341"/>
      <c r="U66" s="342"/>
      <c r="V66" s="340"/>
      <c r="W66" s="342"/>
      <c r="X66" s="343" t="s">
        <v>57</v>
      </c>
      <c r="Y66" s="344"/>
      <c r="Z66" s="345">
        <v>80</v>
      </c>
      <c r="AA66" s="346"/>
      <c r="AB66" s="347"/>
      <c r="AC66" s="348"/>
      <c r="AD66" s="347"/>
      <c r="AE66" s="348"/>
      <c r="AF66" s="349"/>
      <c r="AG66" s="349"/>
      <c r="AH66" s="349"/>
      <c r="AI66" s="349"/>
      <c r="AJ66" s="68"/>
      <c r="AP66" s="21"/>
    </row>
    <row r="67" spans="1:42" ht="15.75" customHeight="1" x14ac:dyDescent="0.25">
      <c r="A67" s="32">
        <v>0</v>
      </c>
      <c r="B67" s="337"/>
      <c r="C67" s="338"/>
      <c r="D67" s="339"/>
      <c r="E67" s="340" t="s">
        <v>157</v>
      </c>
      <c r="F67" s="341"/>
      <c r="G67" s="341"/>
      <c r="H67" s="341"/>
      <c r="I67" s="341"/>
      <c r="J67" s="341"/>
      <c r="K67" s="341"/>
      <c r="L67" s="341"/>
      <c r="M67" s="341"/>
      <c r="N67" s="341"/>
      <c r="O67" s="341"/>
      <c r="P67" s="341"/>
      <c r="Q67" s="341"/>
      <c r="R67" s="341"/>
      <c r="S67" s="341"/>
      <c r="T67" s="341"/>
      <c r="U67" s="342"/>
      <c r="V67" s="340"/>
      <c r="W67" s="342"/>
      <c r="X67" s="343" t="s">
        <v>57</v>
      </c>
      <c r="Y67" s="344"/>
      <c r="Z67" s="345">
        <v>20</v>
      </c>
      <c r="AA67" s="346"/>
      <c r="AB67" s="347"/>
      <c r="AC67" s="348"/>
      <c r="AD67" s="347"/>
      <c r="AE67" s="348"/>
      <c r="AF67" s="349"/>
      <c r="AG67" s="349"/>
      <c r="AH67" s="349"/>
      <c r="AI67" s="349"/>
      <c r="AJ67" s="68"/>
      <c r="AP67" s="21"/>
    </row>
    <row r="68" spans="1:42" ht="12.75" customHeight="1" x14ac:dyDescent="0.25">
      <c r="B68" s="379"/>
      <c r="C68" s="379"/>
      <c r="D68" s="379"/>
      <c r="E68" s="380"/>
      <c r="F68" s="380"/>
      <c r="G68" s="380"/>
      <c r="H68" s="380"/>
      <c r="I68" s="380"/>
      <c r="J68" s="380"/>
      <c r="K68" s="380"/>
      <c r="L68" s="380"/>
      <c r="M68" s="380"/>
      <c r="N68" s="380"/>
      <c r="O68" s="380"/>
      <c r="P68" s="380"/>
      <c r="Q68" s="380"/>
      <c r="R68" s="380"/>
      <c r="S68" s="380"/>
      <c r="T68" s="380"/>
      <c r="U68" s="380"/>
      <c r="V68" s="363"/>
      <c r="W68" s="363"/>
      <c r="X68" s="364" t="s">
        <v>41</v>
      </c>
      <c r="Y68" s="364" t="s">
        <v>41</v>
      </c>
      <c r="Z68" s="354"/>
      <c r="AA68" s="354"/>
      <c r="AB68" s="381"/>
      <c r="AC68" s="382"/>
      <c r="AD68" s="381"/>
      <c r="AE68" s="382"/>
      <c r="AF68" s="361"/>
      <c r="AG68" s="361"/>
      <c r="AH68" s="361"/>
      <c r="AI68" s="361"/>
      <c r="AJ68" s="69"/>
      <c r="AP68" s="21" t="str">
        <f>UPPER(AD68)</f>
        <v/>
      </c>
    </row>
    <row r="69" spans="1:42" ht="65.25" customHeight="1" x14ac:dyDescent="0.25">
      <c r="B69" s="121"/>
      <c r="C69" s="122"/>
      <c r="D69" s="123"/>
      <c r="E69" s="358" t="s">
        <v>220</v>
      </c>
      <c r="F69" s="359"/>
      <c r="G69" s="359"/>
      <c r="H69" s="359"/>
      <c r="I69" s="359"/>
      <c r="J69" s="359"/>
      <c r="K69" s="359"/>
      <c r="L69" s="359"/>
      <c r="M69" s="359"/>
      <c r="N69" s="359"/>
      <c r="O69" s="359"/>
      <c r="P69" s="359"/>
      <c r="Q69" s="359"/>
      <c r="R69" s="359"/>
      <c r="S69" s="359"/>
      <c r="T69" s="359"/>
      <c r="U69" s="360"/>
      <c r="V69" s="100"/>
      <c r="W69" s="101"/>
      <c r="X69" s="111"/>
      <c r="Y69" s="112"/>
      <c r="Z69" s="106"/>
      <c r="AA69" s="107"/>
      <c r="AB69" s="87"/>
      <c r="AC69" s="88"/>
      <c r="AD69" s="87"/>
      <c r="AE69" s="88"/>
      <c r="AF69" s="102"/>
      <c r="AG69" s="103"/>
      <c r="AH69" s="102"/>
      <c r="AI69" s="103"/>
      <c r="AJ69" s="68"/>
      <c r="AP69" s="21"/>
    </row>
    <row r="70" spans="1:42" ht="15.75" customHeight="1" x14ac:dyDescent="0.25">
      <c r="B70" s="331" t="s">
        <v>206</v>
      </c>
      <c r="C70" s="332"/>
      <c r="D70" s="333"/>
      <c r="E70" s="340" t="s">
        <v>85</v>
      </c>
      <c r="F70" s="341"/>
      <c r="G70" s="341"/>
      <c r="H70" s="341"/>
      <c r="I70" s="341"/>
      <c r="J70" s="341"/>
      <c r="K70" s="341"/>
      <c r="L70" s="341"/>
      <c r="M70" s="341"/>
      <c r="N70" s="341"/>
      <c r="O70" s="341"/>
      <c r="P70" s="341"/>
      <c r="Q70" s="341"/>
      <c r="R70" s="341"/>
      <c r="S70" s="341"/>
      <c r="T70" s="341"/>
      <c r="U70" s="342"/>
      <c r="V70" s="532"/>
      <c r="W70" s="532"/>
      <c r="X70" s="364" t="s">
        <v>56</v>
      </c>
      <c r="Y70" s="364" t="s">
        <v>42</v>
      </c>
      <c r="Z70" s="354">
        <v>10</v>
      </c>
      <c r="AA70" s="354"/>
      <c r="AB70" s="347"/>
      <c r="AC70" s="348"/>
      <c r="AD70" s="347"/>
      <c r="AE70" s="348"/>
      <c r="AF70" s="349"/>
      <c r="AG70" s="349"/>
      <c r="AH70" s="349"/>
      <c r="AI70" s="349"/>
      <c r="AJ70" s="68"/>
      <c r="AP70" s="21"/>
    </row>
    <row r="71" spans="1:42" ht="15.75" customHeight="1" x14ac:dyDescent="0.25">
      <c r="B71" s="337"/>
      <c r="C71" s="338"/>
      <c r="D71" s="339"/>
      <c r="E71" s="340" t="s">
        <v>157</v>
      </c>
      <c r="F71" s="341"/>
      <c r="G71" s="341"/>
      <c r="H71" s="341"/>
      <c r="I71" s="341"/>
      <c r="J71" s="341"/>
      <c r="K71" s="341"/>
      <c r="L71" s="341"/>
      <c r="M71" s="341"/>
      <c r="N71" s="341"/>
      <c r="O71" s="341"/>
      <c r="P71" s="341"/>
      <c r="Q71" s="341"/>
      <c r="R71" s="341"/>
      <c r="S71" s="341"/>
      <c r="T71" s="341"/>
      <c r="U71" s="342"/>
      <c r="V71" s="532"/>
      <c r="W71" s="532"/>
      <c r="X71" s="364" t="s">
        <v>56</v>
      </c>
      <c r="Y71" s="364" t="s">
        <v>42</v>
      </c>
      <c r="Z71" s="354">
        <v>3</v>
      </c>
      <c r="AA71" s="354"/>
      <c r="AB71" s="347"/>
      <c r="AC71" s="348"/>
      <c r="AD71" s="347"/>
      <c r="AE71" s="348"/>
      <c r="AF71" s="349"/>
      <c r="AG71" s="349"/>
      <c r="AH71" s="349"/>
      <c r="AI71" s="349"/>
      <c r="AJ71" s="68"/>
      <c r="AP71" s="21"/>
    </row>
    <row r="72" spans="1:42" ht="12.75" customHeight="1" x14ac:dyDescent="0.25">
      <c r="B72" s="379"/>
      <c r="C72" s="379"/>
      <c r="D72" s="379"/>
      <c r="E72" s="380"/>
      <c r="F72" s="380"/>
      <c r="G72" s="380"/>
      <c r="H72" s="380"/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63"/>
      <c r="W72" s="363"/>
      <c r="X72" s="364" t="s">
        <v>41</v>
      </c>
      <c r="Y72" s="364" t="s">
        <v>41</v>
      </c>
      <c r="Z72" s="354"/>
      <c r="AA72" s="354"/>
      <c r="AB72" s="381"/>
      <c r="AC72" s="382"/>
      <c r="AD72" s="381"/>
      <c r="AE72" s="382"/>
      <c r="AF72" s="361"/>
      <c r="AG72" s="361"/>
      <c r="AH72" s="361"/>
      <c r="AI72" s="361"/>
      <c r="AJ72" s="69"/>
      <c r="AP72" s="21" t="str">
        <f>UPPER(AD72)</f>
        <v/>
      </c>
    </row>
    <row r="73" spans="1:42" ht="53.25" customHeight="1" x14ac:dyDescent="0.25">
      <c r="B73" s="379"/>
      <c r="C73" s="379"/>
      <c r="D73" s="379"/>
      <c r="E73" s="502" t="s">
        <v>71</v>
      </c>
      <c r="F73" s="503"/>
      <c r="G73" s="503"/>
      <c r="H73" s="503"/>
      <c r="I73" s="503"/>
      <c r="J73" s="503"/>
      <c r="K73" s="503"/>
      <c r="L73" s="503"/>
      <c r="M73" s="503"/>
      <c r="N73" s="503"/>
      <c r="O73" s="503"/>
      <c r="P73" s="503"/>
      <c r="Q73" s="503"/>
      <c r="R73" s="503"/>
      <c r="S73" s="503"/>
      <c r="T73" s="503"/>
      <c r="U73" s="503"/>
      <c r="V73" s="363"/>
      <c r="W73" s="363"/>
      <c r="X73" s="364" t="s">
        <v>41</v>
      </c>
      <c r="Y73" s="364" t="s">
        <v>41</v>
      </c>
      <c r="Z73" s="354"/>
      <c r="AA73" s="354"/>
      <c r="AB73" s="381"/>
      <c r="AC73" s="382"/>
      <c r="AD73" s="381"/>
      <c r="AE73" s="382"/>
      <c r="AF73" s="361"/>
      <c r="AG73" s="361"/>
      <c r="AH73" s="361"/>
      <c r="AI73" s="361"/>
      <c r="AJ73" s="69"/>
      <c r="AP73" s="21"/>
    </row>
    <row r="74" spans="1:42" ht="15.75" customHeight="1" x14ac:dyDescent="0.25">
      <c r="B74" s="331" t="s">
        <v>209</v>
      </c>
      <c r="C74" s="332"/>
      <c r="D74" s="333"/>
      <c r="E74" s="501" t="s">
        <v>85</v>
      </c>
      <c r="F74" s="501"/>
      <c r="G74" s="501"/>
      <c r="H74" s="501"/>
      <c r="I74" s="501"/>
      <c r="J74" s="501"/>
      <c r="K74" s="501"/>
      <c r="L74" s="501"/>
      <c r="M74" s="501"/>
      <c r="N74" s="501"/>
      <c r="O74" s="501"/>
      <c r="P74" s="501"/>
      <c r="Q74" s="501"/>
      <c r="R74" s="501"/>
      <c r="S74" s="501"/>
      <c r="T74" s="501"/>
      <c r="U74" s="501"/>
      <c r="V74" s="363"/>
      <c r="W74" s="363"/>
      <c r="X74" s="364" t="s">
        <v>56</v>
      </c>
      <c r="Y74" s="364" t="s">
        <v>42</v>
      </c>
      <c r="Z74" s="497">
        <v>40</v>
      </c>
      <c r="AA74" s="497"/>
      <c r="AB74" s="347"/>
      <c r="AC74" s="348"/>
      <c r="AD74" s="347"/>
      <c r="AE74" s="348"/>
      <c r="AF74" s="349"/>
      <c r="AG74" s="349"/>
      <c r="AH74" s="349"/>
      <c r="AI74" s="349"/>
      <c r="AJ74" s="68"/>
      <c r="AP74" s="21"/>
    </row>
    <row r="75" spans="1:42" ht="15.75" customHeight="1" x14ac:dyDescent="0.25">
      <c r="B75" s="337"/>
      <c r="C75" s="338"/>
      <c r="D75" s="339"/>
      <c r="E75" s="501" t="s">
        <v>157</v>
      </c>
      <c r="F75" s="501"/>
      <c r="G75" s="501"/>
      <c r="H75" s="501"/>
      <c r="I75" s="501"/>
      <c r="J75" s="501"/>
      <c r="K75" s="501"/>
      <c r="L75" s="501"/>
      <c r="M75" s="501"/>
      <c r="N75" s="501"/>
      <c r="O75" s="501"/>
      <c r="P75" s="501"/>
      <c r="Q75" s="501"/>
      <c r="R75" s="501"/>
      <c r="S75" s="501"/>
      <c r="T75" s="501"/>
      <c r="U75" s="501"/>
      <c r="V75" s="363"/>
      <c r="W75" s="363"/>
      <c r="X75" s="364" t="s">
        <v>56</v>
      </c>
      <c r="Y75" s="364" t="s">
        <v>42</v>
      </c>
      <c r="Z75" s="497">
        <v>10</v>
      </c>
      <c r="AA75" s="497"/>
      <c r="AB75" s="347"/>
      <c r="AC75" s="348"/>
      <c r="AD75" s="347"/>
      <c r="AE75" s="348"/>
      <c r="AF75" s="349"/>
      <c r="AG75" s="349"/>
      <c r="AH75" s="349"/>
      <c r="AI75" s="349"/>
      <c r="AJ75" s="68"/>
      <c r="AP75" s="21"/>
    </row>
    <row r="76" spans="1:42" ht="12.75" customHeight="1" x14ac:dyDescent="0.25">
      <c r="B76" s="365"/>
      <c r="C76" s="366"/>
      <c r="D76" s="367"/>
      <c r="E76" s="529"/>
      <c r="F76" s="530"/>
      <c r="G76" s="530"/>
      <c r="H76" s="530"/>
      <c r="I76" s="530"/>
      <c r="J76" s="530"/>
      <c r="K76" s="530"/>
      <c r="L76" s="530"/>
      <c r="M76" s="530"/>
      <c r="N76" s="530"/>
      <c r="O76" s="530"/>
      <c r="P76" s="530"/>
      <c r="Q76" s="530"/>
      <c r="R76" s="530"/>
      <c r="S76" s="530"/>
      <c r="T76" s="530"/>
      <c r="U76" s="531"/>
      <c r="V76" s="340"/>
      <c r="W76" s="342"/>
      <c r="X76" s="364" t="s">
        <v>41</v>
      </c>
      <c r="Y76" s="364" t="s">
        <v>41</v>
      </c>
      <c r="Z76" s="345"/>
      <c r="AA76" s="346"/>
      <c r="AB76" s="381"/>
      <c r="AC76" s="382"/>
      <c r="AD76" s="381"/>
      <c r="AE76" s="382"/>
      <c r="AF76" s="381"/>
      <c r="AG76" s="382"/>
      <c r="AH76" s="381"/>
      <c r="AI76" s="382"/>
      <c r="AJ76" s="69"/>
      <c r="AP76" s="21"/>
    </row>
    <row r="77" spans="1:42" ht="51" customHeight="1" x14ac:dyDescent="0.25">
      <c r="B77" s="379"/>
      <c r="C77" s="379"/>
      <c r="D77" s="379"/>
      <c r="E77" s="502" t="s">
        <v>59</v>
      </c>
      <c r="F77" s="503"/>
      <c r="G77" s="503"/>
      <c r="H77" s="503"/>
      <c r="I77" s="503"/>
      <c r="J77" s="503"/>
      <c r="K77" s="503"/>
      <c r="L77" s="503"/>
      <c r="M77" s="503"/>
      <c r="N77" s="503"/>
      <c r="O77" s="503"/>
      <c r="P77" s="503"/>
      <c r="Q77" s="503"/>
      <c r="R77" s="503"/>
      <c r="S77" s="503"/>
      <c r="T77" s="503"/>
      <c r="U77" s="503"/>
      <c r="V77" s="363"/>
      <c r="W77" s="363"/>
      <c r="X77" s="364" t="s">
        <v>41</v>
      </c>
      <c r="Y77" s="364" t="s">
        <v>41</v>
      </c>
      <c r="Z77" s="354"/>
      <c r="AA77" s="354"/>
      <c r="AB77" s="381"/>
      <c r="AC77" s="382"/>
      <c r="AD77" s="381"/>
      <c r="AE77" s="382"/>
      <c r="AF77" s="361"/>
      <c r="AG77" s="361"/>
      <c r="AH77" s="361"/>
      <c r="AI77" s="361"/>
      <c r="AJ77" s="69"/>
      <c r="AP77" s="21"/>
    </row>
    <row r="78" spans="1:42" ht="15.75" customHeight="1" x14ac:dyDescent="0.25">
      <c r="B78" s="331" t="s">
        <v>228</v>
      </c>
      <c r="C78" s="332"/>
      <c r="D78" s="333"/>
      <c r="E78" s="501" t="s">
        <v>85</v>
      </c>
      <c r="F78" s="501"/>
      <c r="G78" s="501"/>
      <c r="H78" s="501"/>
      <c r="I78" s="501"/>
      <c r="J78" s="501"/>
      <c r="K78" s="501"/>
      <c r="L78" s="501"/>
      <c r="M78" s="501"/>
      <c r="N78" s="501"/>
      <c r="O78" s="501"/>
      <c r="P78" s="501"/>
      <c r="Q78" s="501"/>
      <c r="R78" s="501"/>
      <c r="S78" s="501"/>
      <c r="T78" s="501"/>
      <c r="U78" s="501"/>
      <c r="V78" s="363"/>
      <c r="W78" s="363"/>
      <c r="X78" s="364" t="s">
        <v>56</v>
      </c>
      <c r="Y78" s="364" t="s">
        <v>42</v>
      </c>
      <c r="Z78" s="497">
        <v>50</v>
      </c>
      <c r="AA78" s="497"/>
      <c r="AB78" s="347"/>
      <c r="AC78" s="348"/>
      <c r="AD78" s="347"/>
      <c r="AE78" s="348"/>
      <c r="AF78" s="349"/>
      <c r="AG78" s="349"/>
      <c r="AH78" s="349"/>
      <c r="AI78" s="349"/>
      <c r="AJ78" s="68"/>
      <c r="AP78" s="21"/>
    </row>
    <row r="79" spans="1:42" ht="15.75" customHeight="1" x14ac:dyDescent="0.25">
      <c r="B79" s="337"/>
      <c r="C79" s="338"/>
      <c r="D79" s="339"/>
      <c r="E79" s="501" t="s">
        <v>221</v>
      </c>
      <c r="F79" s="501"/>
      <c r="G79" s="501"/>
      <c r="H79" s="501"/>
      <c r="I79" s="501"/>
      <c r="J79" s="501"/>
      <c r="K79" s="501"/>
      <c r="L79" s="501"/>
      <c r="M79" s="501"/>
      <c r="N79" s="501"/>
      <c r="O79" s="501"/>
      <c r="P79" s="501"/>
      <c r="Q79" s="501"/>
      <c r="R79" s="501"/>
      <c r="S79" s="501"/>
      <c r="T79" s="501"/>
      <c r="U79" s="501"/>
      <c r="V79" s="363"/>
      <c r="W79" s="363"/>
      <c r="X79" s="364" t="s">
        <v>56</v>
      </c>
      <c r="Y79" s="364" t="s">
        <v>42</v>
      </c>
      <c r="Z79" s="497">
        <v>15</v>
      </c>
      <c r="AA79" s="497"/>
      <c r="AB79" s="347"/>
      <c r="AC79" s="348"/>
      <c r="AD79" s="347"/>
      <c r="AE79" s="348"/>
      <c r="AF79" s="349"/>
      <c r="AG79" s="349"/>
      <c r="AH79" s="349"/>
      <c r="AI79" s="349"/>
      <c r="AJ79" s="68"/>
      <c r="AP79" s="21"/>
    </row>
    <row r="80" spans="1:42" ht="12.75" customHeight="1" x14ac:dyDescent="0.25">
      <c r="B80" s="379"/>
      <c r="C80" s="379"/>
      <c r="D80" s="379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363"/>
      <c r="W80" s="363"/>
      <c r="X80" s="364" t="s">
        <v>41</v>
      </c>
      <c r="Y80" s="364" t="s">
        <v>41</v>
      </c>
      <c r="Z80" s="354"/>
      <c r="AA80" s="354"/>
      <c r="AB80" s="381"/>
      <c r="AC80" s="382"/>
      <c r="AD80" s="381"/>
      <c r="AE80" s="382"/>
      <c r="AF80" s="361"/>
      <c r="AG80" s="361"/>
      <c r="AH80" s="361"/>
      <c r="AI80" s="361"/>
      <c r="AJ80" s="69"/>
      <c r="AP80" s="21" t="str">
        <f>UPPER(AD80)</f>
        <v/>
      </c>
    </row>
    <row r="81" spans="2:36" ht="51" customHeight="1" x14ac:dyDescent="0.25">
      <c r="B81" s="379"/>
      <c r="C81" s="379"/>
      <c r="D81" s="379"/>
      <c r="E81" s="498" t="s">
        <v>60</v>
      </c>
      <c r="F81" s="499"/>
      <c r="G81" s="499"/>
      <c r="H81" s="499"/>
      <c r="I81" s="499"/>
      <c r="J81" s="499"/>
      <c r="K81" s="499"/>
      <c r="L81" s="499"/>
      <c r="M81" s="499"/>
      <c r="N81" s="499"/>
      <c r="O81" s="499"/>
      <c r="P81" s="499"/>
      <c r="Q81" s="499"/>
      <c r="R81" s="499"/>
      <c r="S81" s="499"/>
      <c r="T81" s="499"/>
      <c r="U81" s="499"/>
      <c r="V81" s="533"/>
      <c r="W81" s="534"/>
      <c r="X81" s="405" t="s">
        <v>41</v>
      </c>
      <c r="Y81" s="406" t="s">
        <v>41</v>
      </c>
      <c r="Z81" s="407"/>
      <c r="AA81" s="408"/>
      <c r="AB81" s="411"/>
      <c r="AC81" s="412"/>
      <c r="AD81" s="411"/>
      <c r="AE81" s="412"/>
      <c r="AF81" s="411"/>
      <c r="AG81" s="412"/>
      <c r="AH81" s="411"/>
      <c r="AI81" s="412"/>
      <c r="AJ81" s="78"/>
    </row>
    <row r="82" spans="2:36" ht="15.75" customHeight="1" x14ac:dyDescent="0.25">
      <c r="B82" s="331" t="s">
        <v>229</v>
      </c>
      <c r="C82" s="332"/>
      <c r="D82" s="333"/>
      <c r="E82" s="363" t="s">
        <v>87</v>
      </c>
      <c r="F82" s="363"/>
      <c r="G82" s="363"/>
      <c r="H82" s="363"/>
      <c r="I82" s="363"/>
      <c r="J82" s="363"/>
      <c r="K82" s="363"/>
      <c r="L82" s="363"/>
      <c r="M82" s="363"/>
      <c r="N82" s="363"/>
      <c r="O82" s="363"/>
      <c r="P82" s="363"/>
      <c r="Q82" s="363"/>
      <c r="R82" s="363"/>
      <c r="S82" s="363"/>
      <c r="T82" s="363"/>
      <c r="U82" s="363"/>
      <c r="V82" s="363"/>
      <c r="W82" s="363"/>
      <c r="X82" s="364" t="s">
        <v>56</v>
      </c>
      <c r="Y82" s="364" t="s">
        <v>42</v>
      </c>
      <c r="Z82" s="354">
        <v>70</v>
      </c>
      <c r="AA82" s="354"/>
      <c r="AB82" s="347"/>
      <c r="AC82" s="348"/>
      <c r="AD82" s="347"/>
      <c r="AE82" s="348"/>
      <c r="AF82" s="349"/>
      <c r="AG82" s="349"/>
      <c r="AH82" s="349"/>
      <c r="AI82" s="349"/>
      <c r="AJ82" s="68"/>
    </row>
    <row r="83" spans="2:36" ht="15.75" customHeight="1" x14ac:dyDescent="0.25">
      <c r="B83" s="337"/>
      <c r="C83" s="338"/>
      <c r="D83" s="339"/>
      <c r="E83" s="363" t="s">
        <v>157</v>
      </c>
      <c r="F83" s="363"/>
      <c r="G83" s="363"/>
      <c r="H83" s="363"/>
      <c r="I83" s="363"/>
      <c r="J83" s="363"/>
      <c r="K83" s="363"/>
      <c r="L83" s="363"/>
      <c r="M83" s="363"/>
      <c r="N83" s="363"/>
      <c r="O83" s="363"/>
      <c r="P83" s="363"/>
      <c r="Q83" s="363"/>
      <c r="R83" s="363"/>
      <c r="S83" s="363"/>
      <c r="T83" s="363"/>
      <c r="U83" s="363"/>
      <c r="V83" s="363"/>
      <c r="W83" s="363"/>
      <c r="X83" s="364" t="s">
        <v>56</v>
      </c>
      <c r="Y83" s="364" t="s">
        <v>42</v>
      </c>
      <c r="Z83" s="354">
        <v>20</v>
      </c>
      <c r="AA83" s="354"/>
      <c r="AB83" s="347"/>
      <c r="AC83" s="348"/>
      <c r="AD83" s="347"/>
      <c r="AE83" s="348"/>
      <c r="AF83" s="349"/>
      <c r="AG83" s="349"/>
      <c r="AH83" s="349"/>
      <c r="AI83" s="349"/>
      <c r="AJ83" s="68"/>
    </row>
    <row r="84" spans="2:36" ht="12.75" customHeight="1" x14ac:dyDescent="0.25">
      <c r="B84" s="379"/>
      <c r="C84" s="379"/>
      <c r="D84" s="379"/>
      <c r="E84" s="379"/>
      <c r="F84" s="379"/>
      <c r="G84" s="379"/>
      <c r="H84" s="379"/>
      <c r="I84" s="379"/>
      <c r="J84" s="379"/>
      <c r="K84" s="379"/>
      <c r="L84" s="379"/>
      <c r="M84" s="379"/>
      <c r="N84" s="379"/>
      <c r="O84" s="379"/>
      <c r="P84" s="379"/>
      <c r="Q84" s="379"/>
      <c r="R84" s="379"/>
      <c r="S84" s="379"/>
      <c r="T84" s="379"/>
      <c r="U84" s="379"/>
      <c r="V84" s="363"/>
      <c r="W84" s="363"/>
      <c r="X84" s="364" t="s">
        <v>41</v>
      </c>
      <c r="Y84" s="364" t="s">
        <v>41</v>
      </c>
      <c r="Z84" s="354"/>
      <c r="AA84" s="354"/>
      <c r="AB84" s="381"/>
      <c r="AC84" s="382"/>
      <c r="AD84" s="381"/>
      <c r="AE84" s="382"/>
      <c r="AF84" s="361"/>
      <c r="AG84" s="361"/>
      <c r="AH84" s="361"/>
      <c r="AI84" s="361"/>
      <c r="AJ84" s="69"/>
    </row>
    <row r="85" spans="2:36" ht="54" customHeight="1" x14ac:dyDescent="0.25">
      <c r="B85" s="379"/>
      <c r="C85" s="379"/>
      <c r="D85" s="379"/>
      <c r="E85" s="486" t="s">
        <v>86</v>
      </c>
      <c r="F85" s="487"/>
      <c r="G85" s="487"/>
      <c r="H85" s="487"/>
      <c r="I85" s="487"/>
      <c r="J85" s="487"/>
      <c r="K85" s="487"/>
      <c r="L85" s="487"/>
      <c r="M85" s="487"/>
      <c r="N85" s="487"/>
      <c r="O85" s="487"/>
      <c r="P85" s="487"/>
      <c r="Q85" s="487"/>
      <c r="R85" s="487"/>
      <c r="S85" s="487"/>
      <c r="T85" s="487"/>
      <c r="U85" s="487"/>
      <c r="V85" s="363"/>
      <c r="W85" s="363"/>
      <c r="X85" s="364" t="s">
        <v>41</v>
      </c>
      <c r="Y85" s="364" t="s">
        <v>41</v>
      </c>
      <c r="Z85" s="354"/>
      <c r="AA85" s="354"/>
      <c r="AB85" s="381"/>
      <c r="AC85" s="382"/>
      <c r="AD85" s="381"/>
      <c r="AE85" s="382"/>
      <c r="AF85" s="361"/>
      <c r="AG85" s="361"/>
      <c r="AH85" s="361"/>
      <c r="AI85" s="361"/>
      <c r="AJ85" s="69"/>
    </row>
    <row r="86" spans="2:36" ht="15.75" customHeight="1" x14ac:dyDescent="0.25">
      <c r="B86" s="331" t="s">
        <v>230</v>
      </c>
      <c r="C86" s="332"/>
      <c r="D86" s="333"/>
      <c r="E86" s="363" t="s">
        <v>87</v>
      </c>
      <c r="F86" s="363"/>
      <c r="G86" s="363"/>
      <c r="H86" s="363"/>
      <c r="I86" s="363"/>
      <c r="J86" s="363"/>
      <c r="K86" s="363"/>
      <c r="L86" s="363"/>
      <c r="M86" s="363"/>
      <c r="N86" s="363"/>
      <c r="O86" s="363"/>
      <c r="P86" s="363"/>
      <c r="Q86" s="363"/>
      <c r="R86" s="363"/>
      <c r="S86" s="363"/>
      <c r="T86" s="363"/>
      <c r="U86" s="363"/>
      <c r="V86" s="363"/>
      <c r="W86" s="363"/>
      <c r="X86" s="364" t="s">
        <v>56</v>
      </c>
      <c r="Y86" s="364" t="s">
        <v>40</v>
      </c>
      <c r="Z86" s="354">
        <v>40</v>
      </c>
      <c r="AA86" s="354"/>
      <c r="AB86" s="347"/>
      <c r="AC86" s="348"/>
      <c r="AD86" s="347"/>
      <c r="AE86" s="348"/>
      <c r="AF86" s="349"/>
      <c r="AG86" s="349"/>
      <c r="AH86" s="349"/>
      <c r="AI86" s="349"/>
      <c r="AJ86" s="68"/>
    </row>
    <row r="87" spans="2:36" ht="15.75" customHeight="1" x14ac:dyDescent="0.25">
      <c r="B87" s="337"/>
      <c r="C87" s="338"/>
      <c r="D87" s="339"/>
      <c r="E87" s="363" t="s">
        <v>157</v>
      </c>
      <c r="F87" s="363"/>
      <c r="G87" s="363"/>
      <c r="H87" s="363"/>
      <c r="I87" s="363"/>
      <c r="J87" s="363"/>
      <c r="K87" s="363"/>
      <c r="L87" s="363"/>
      <c r="M87" s="363"/>
      <c r="N87" s="363"/>
      <c r="O87" s="363"/>
      <c r="P87" s="363"/>
      <c r="Q87" s="363"/>
      <c r="R87" s="363"/>
      <c r="S87" s="363"/>
      <c r="T87" s="363"/>
      <c r="U87" s="363"/>
      <c r="V87" s="363"/>
      <c r="W87" s="363"/>
      <c r="X87" s="364" t="s">
        <v>56</v>
      </c>
      <c r="Y87" s="364" t="s">
        <v>40</v>
      </c>
      <c r="Z87" s="354">
        <v>10</v>
      </c>
      <c r="AA87" s="354"/>
      <c r="AB87" s="347"/>
      <c r="AC87" s="348"/>
      <c r="AD87" s="347"/>
      <c r="AE87" s="348"/>
      <c r="AF87" s="349"/>
      <c r="AG87" s="349"/>
      <c r="AH87" s="349"/>
      <c r="AI87" s="349"/>
      <c r="AJ87" s="68"/>
    </row>
    <row r="88" spans="2:36" ht="12.75" customHeight="1" x14ac:dyDescent="0.25">
      <c r="B88" s="379"/>
      <c r="C88" s="379"/>
      <c r="D88" s="379"/>
      <c r="E88" s="379"/>
      <c r="F88" s="379"/>
      <c r="G88" s="379"/>
      <c r="H88" s="379"/>
      <c r="I88" s="379"/>
      <c r="J88" s="379"/>
      <c r="K88" s="379"/>
      <c r="L88" s="379"/>
      <c r="M88" s="379"/>
      <c r="N88" s="379"/>
      <c r="O88" s="379"/>
      <c r="P88" s="379"/>
      <c r="Q88" s="379"/>
      <c r="R88" s="379"/>
      <c r="S88" s="379"/>
      <c r="T88" s="379"/>
      <c r="U88" s="379"/>
      <c r="V88" s="363"/>
      <c r="W88" s="363"/>
      <c r="X88" s="364" t="s">
        <v>41</v>
      </c>
      <c r="Y88" s="364" t="s">
        <v>41</v>
      </c>
      <c r="Z88" s="354"/>
      <c r="AA88" s="354"/>
      <c r="AB88" s="381"/>
      <c r="AC88" s="382"/>
      <c r="AD88" s="381"/>
      <c r="AE88" s="382"/>
      <c r="AF88" s="361"/>
      <c r="AG88" s="361"/>
      <c r="AH88" s="361"/>
      <c r="AI88" s="361"/>
      <c r="AJ88" s="69"/>
    </row>
    <row r="89" spans="2:36" ht="48" customHeight="1" x14ac:dyDescent="0.25">
      <c r="B89" s="379"/>
      <c r="C89" s="379"/>
      <c r="D89" s="379"/>
      <c r="E89" s="486" t="s">
        <v>69</v>
      </c>
      <c r="F89" s="487"/>
      <c r="G89" s="487"/>
      <c r="H89" s="487"/>
      <c r="I89" s="487"/>
      <c r="J89" s="487"/>
      <c r="K89" s="487"/>
      <c r="L89" s="487"/>
      <c r="M89" s="487"/>
      <c r="N89" s="487"/>
      <c r="O89" s="487"/>
      <c r="P89" s="487"/>
      <c r="Q89" s="487"/>
      <c r="R89" s="487"/>
      <c r="S89" s="487"/>
      <c r="T89" s="487"/>
      <c r="U89" s="487"/>
      <c r="V89" s="363"/>
      <c r="W89" s="363"/>
      <c r="X89" s="364" t="s">
        <v>41</v>
      </c>
      <c r="Y89" s="364" t="s">
        <v>41</v>
      </c>
      <c r="Z89" s="354"/>
      <c r="AA89" s="354"/>
      <c r="AB89" s="381"/>
      <c r="AC89" s="382"/>
      <c r="AD89" s="381"/>
      <c r="AE89" s="382"/>
      <c r="AF89" s="361"/>
      <c r="AG89" s="361"/>
      <c r="AH89" s="361"/>
      <c r="AI89" s="361"/>
      <c r="AJ89" s="69"/>
    </row>
    <row r="90" spans="2:36" ht="15.75" customHeight="1" x14ac:dyDescent="0.25">
      <c r="B90" s="331" t="s">
        <v>231</v>
      </c>
      <c r="C90" s="332"/>
      <c r="D90" s="333"/>
      <c r="E90" s="363" t="s">
        <v>87</v>
      </c>
      <c r="F90" s="363"/>
      <c r="G90" s="363"/>
      <c r="H90" s="363"/>
      <c r="I90" s="363"/>
      <c r="J90" s="363"/>
      <c r="K90" s="363"/>
      <c r="L90" s="363"/>
      <c r="M90" s="363"/>
      <c r="N90" s="363"/>
      <c r="O90" s="363"/>
      <c r="P90" s="363"/>
      <c r="Q90" s="363"/>
      <c r="R90" s="363"/>
      <c r="S90" s="363"/>
      <c r="T90" s="363"/>
      <c r="U90" s="363"/>
      <c r="V90" s="363"/>
      <c r="W90" s="363"/>
      <c r="X90" s="364" t="s">
        <v>56</v>
      </c>
      <c r="Y90" s="364" t="s">
        <v>40</v>
      </c>
      <c r="Z90" s="354">
        <v>60</v>
      </c>
      <c r="AA90" s="354"/>
      <c r="AB90" s="347"/>
      <c r="AC90" s="348"/>
      <c r="AD90" s="347"/>
      <c r="AE90" s="348"/>
      <c r="AF90" s="349"/>
      <c r="AG90" s="349"/>
      <c r="AH90" s="349"/>
      <c r="AI90" s="349"/>
      <c r="AJ90" s="68"/>
    </row>
    <row r="91" spans="2:36" ht="15.75" customHeight="1" x14ac:dyDescent="0.25">
      <c r="B91" s="337"/>
      <c r="C91" s="338"/>
      <c r="D91" s="339"/>
      <c r="E91" s="363" t="s">
        <v>157</v>
      </c>
      <c r="F91" s="363"/>
      <c r="G91" s="363"/>
      <c r="H91" s="363"/>
      <c r="I91" s="363"/>
      <c r="J91" s="363"/>
      <c r="K91" s="363"/>
      <c r="L91" s="363"/>
      <c r="M91" s="363"/>
      <c r="N91" s="363"/>
      <c r="O91" s="363"/>
      <c r="P91" s="363"/>
      <c r="Q91" s="363"/>
      <c r="R91" s="363"/>
      <c r="S91" s="363"/>
      <c r="T91" s="363"/>
      <c r="U91" s="363"/>
      <c r="V91" s="363"/>
      <c r="W91" s="363"/>
      <c r="X91" s="364" t="s">
        <v>56</v>
      </c>
      <c r="Y91" s="364" t="s">
        <v>40</v>
      </c>
      <c r="Z91" s="354">
        <v>10</v>
      </c>
      <c r="AA91" s="354"/>
      <c r="AB91" s="347"/>
      <c r="AC91" s="348"/>
      <c r="AD91" s="347"/>
      <c r="AE91" s="348"/>
      <c r="AF91" s="349"/>
      <c r="AG91" s="349"/>
      <c r="AH91" s="349"/>
      <c r="AI91" s="349"/>
      <c r="AJ91" s="68"/>
    </row>
    <row r="92" spans="2:36" ht="12.75" customHeight="1" x14ac:dyDescent="0.25">
      <c r="B92" s="398"/>
      <c r="C92" s="399"/>
      <c r="D92" s="400"/>
      <c r="E92" s="488"/>
      <c r="F92" s="489"/>
      <c r="G92" s="489"/>
      <c r="H92" s="489"/>
      <c r="I92" s="489"/>
      <c r="J92" s="489"/>
      <c r="K92" s="489"/>
      <c r="L92" s="489"/>
      <c r="M92" s="489"/>
      <c r="N92" s="489"/>
      <c r="O92" s="489"/>
      <c r="P92" s="489"/>
      <c r="Q92" s="489"/>
      <c r="R92" s="489"/>
      <c r="S92" s="489"/>
      <c r="T92" s="489"/>
      <c r="U92" s="490"/>
      <c r="V92" s="491"/>
      <c r="W92" s="492"/>
      <c r="X92" s="493"/>
      <c r="Y92" s="494"/>
      <c r="Z92" s="495"/>
      <c r="AA92" s="496"/>
      <c r="AB92" s="481"/>
      <c r="AC92" s="482"/>
      <c r="AD92" s="383"/>
      <c r="AE92" s="384"/>
      <c r="AF92" s="383"/>
      <c r="AG92" s="384"/>
      <c r="AH92" s="383"/>
      <c r="AI92" s="384"/>
      <c r="AJ92" s="82"/>
    </row>
    <row r="93" spans="2:36" ht="66.75" customHeight="1" x14ac:dyDescent="0.25">
      <c r="B93" s="379"/>
      <c r="C93" s="379"/>
      <c r="D93" s="379"/>
      <c r="E93" s="486" t="s">
        <v>70</v>
      </c>
      <c r="F93" s="487"/>
      <c r="G93" s="487"/>
      <c r="H93" s="487"/>
      <c r="I93" s="487"/>
      <c r="J93" s="487"/>
      <c r="K93" s="487"/>
      <c r="L93" s="487"/>
      <c r="M93" s="487"/>
      <c r="N93" s="487"/>
      <c r="O93" s="487"/>
      <c r="P93" s="487"/>
      <c r="Q93" s="487"/>
      <c r="R93" s="487"/>
      <c r="S93" s="487"/>
      <c r="T93" s="487"/>
      <c r="U93" s="487"/>
      <c r="V93" s="363"/>
      <c r="W93" s="363"/>
      <c r="X93" s="364" t="s">
        <v>41</v>
      </c>
      <c r="Y93" s="364" t="s">
        <v>41</v>
      </c>
      <c r="Z93" s="354"/>
      <c r="AA93" s="354"/>
      <c r="AB93" s="381"/>
      <c r="AC93" s="382"/>
      <c r="AD93" s="381"/>
      <c r="AE93" s="382"/>
      <c r="AF93" s="361"/>
      <c r="AG93" s="361"/>
      <c r="AH93" s="361"/>
      <c r="AI93" s="361"/>
      <c r="AJ93" s="69"/>
    </row>
    <row r="94" spans="2:36" ht="15.75" customHeight="1" x14ac:dyDescent="0.25">
      <c r="B94" s="331" t="s">
        <v>232</v>
      </c>
      <c r="C94" s="332"/>
      <c r="D94" s="333"/>
      <c r="E94" s="363" t="s">
        <v>87</v>
      </c>
      <c r="F94" s="363"/>
      <c r="G94" s="363"/>
      <c r="H94" s="363"/>
      <c r="I94" s="363"/>
      <c r="J94" s="363"/>
      <c r="K94" s="363"/>
      <c r="L94" s="363"/>
      <c r="M94" s="363"/>
      <c r="N94" s="363"/>
      <c r="O94" s="363"/>
      <c r="P94" s="363"/>
      <c r="Q94" s="363"/>
      <c r="R94" s="363"/>
      <c r="S94" s="363"/>
      <c r="T94" s="363"/>
      <c r="U94" s="363"/>
      <c r="V94" s="363"/>
      <c r="W94" s="363"/>
      <c r="X94" s="364" t="s">
        <v>56</v>
      </c>
      <c r="Y94" s="364" t="s">
        <v>40</v>
      </c>
      <c r="Z94" s="354">
        <v>3</v>
      </c>
      <c r="AA94" s="354"/>
      <c r="AB94" s="347"/>
      <c r="AC94" s="348"/>
      <c r="AD94" s="347"/>
      <c r="AE94" s="348"/>
      <c r="AF94" s="349"/>
      <c r="AG94" s="349"/>
      <c r="AH94" s="349"/>
      <c r="AI94" s="349"/>
      <c r="AJ94" s="68"/>
    </row>
    <row r="95" spans="2:36" ht="15.75" customHeight="1" x14ac:dyDescent="0.25">
      <c r="B95" s="337"/>
      <c r="C95" s="338"/>
      <c r="D95" s="339"/>
      <c r="E95" s="363" t="s">
        <v>157</v>
      </c>
      <c r="F95" s="363"/>
      <c r="G95" s="363"/>
      <c r="H95" s="363"/>
      <c r="I95" s="363"/>
      <c r="J95" s="363"/>
      <c r="K95" s="363"/>
      <c r="L95" s="363"/>
      <c r="M95" s="363"/>
      <c r="N95" s="363"/>
      <c r="O95" s="363"/>
      <c r="P95" s="363"/>
      <c r="Q95" s="363"/>
      <c r="R95" s="363"/>
      <c r="S95" s="363"/>
      <c r="T95" s="363"/>
      <c r="U95" s="363"/>
      <c r="V95" s="363"/>
      <c r="W95" s="363"/>
      <c r="X95" s="364" t="s">
        <v>56</v>
      </c>
      <c r="Y95" s="364" t="s">
        <v>40</v>
      </c>
      <c r="Z95" s="354">
        <v>2</v>
      </c>
      <c r="AA95" s="354"/>
      <c r="AB95" s="347"/>
      <c r="AC95" s="348"/>
      <c r="AD95" s="347"/>
      <c r="AE95" s="348"/>
      <c r="AF95" s="349"/>
      <c r="AG95" s="349"/>
      <c r="AH95" s="349"/>
      <c r="AI95" s="349"/>
      <c r="AJ95" s="68"/>
    </row>
    <row r="96" spans="2:36" ht="12.75" customHeight="1" x14ac:dyDescent="0.25">
      <c r="B96" s="394"/>
      <c r="C96" s="394"/>
      <c r="D96" s="394"/>
      <c r="E96" s="473"/>
      <c r="F96" s="474"/>
      <c r="G96" s="474"/>
      <c r="H96" s="474"/>
      <c r="I96" s="474"/>
      <c r="J96" s="474"/>
      <c r="K96" s="474"/>
      <c r="L96" s="474"/>
      <c r="M96" s="474"/>
      <c r="N96" s="474"/>
      <c r="O96" s="474"/>
      <c r="P96" s="474"/>
      <c r="Q96" s="474"/>
      <c r="R96" s="474"/>
      <c r="S96" s="474"/>
      <c r="T96" s="474"/>
      <c r="U96" s="474"/>
      <c r="V96" s="475"/>
      <c r="W96" s="476"/>
      <c r="X96" s="477"/>
      <c r="Y96" s="478"/>
      <c r="Z96" s="479"/>
      <c r="AA96" s="480"/>
      <c r="AB96" s="481"/>
      <c r="AC96" s="482"/>
      <c r="AD96" s="483"/>
      <c r="AE96" s="484"/>
      <c r="AF96" s="463"/>
      <c r="AG96" s="485"/>
      <c r="AH96" s="463"/>
      <c r="AI96" s="464"/>
      <c r="AJ96" s="82"/>
    </row>
    <row r="97" spans="2:42" ht="15.75" customHeight="1" x14ac:dyDescent="0.25">
      <c r="B97" s="385" t="s">
        <v>167</v>
      </c>
      <c r="C97" s="385"/>
      <c r="D97" s="385"/>
      <c r="E97" s="386" t="s">
        <v>165</v>
      </c>
      <c r="F97" s="386"/>
      <c r="G97" s="386"/>
      <c r="H97" s="386"/>
      <c r="I97" s="386"/>
      <c r="J97" s="386"/>
      <c r="K97" s="386"/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68"/>
      <c r="W97" s="370"/>
      <c r="X97" s="368" t="s">
        <v>41</v>
      </c>
      <c r="Y97" s="370"/>
      <c r="Z97" s="387"/>
      <c r="AA97" s="388"/>
      <c r="AB97" s="374"/>
      <c r="AC97" s="375"/>
      <c r="AD97" s="374"/>
      <c r="AE97" s="375"/>
      <c r="AF97" s="374"/>
      <c r="AG97" s="375"/>
      <c r="AH97" s="374"/>
      <c r="AI97" s="375"/>
      <c r="AJ97" s="81"/>
      <c r="AP97" s="21"/>
    </row>
    <row r="98" spans="2:42" ht="69.75" customHeight="1" x14ac:dyDescent="0.25">
      <c r="B98" s="365"/>
      <c r="C98" s="366"/>
      <c r="D98" s="367"/>
      <c r="E98" s="358" t="s">
        <v>75</v>
      </c>
      <c r="F98" s="359"/>
      <c r="G98" s="359"/>
      <c r="H98" s="359"/>
      <c r="I98" s="359"/>
      <c r="J98" s="359"/>
      <c r="K98" s="359"/>
      <c r="L98" s="359"/>
      <c r="M98" s="359"/>
      <c r="N98" s="359"/>
      <c r="O98" s="359"/>
      <c r="P98" s="359"/>
      <c r="Q98" s="359"/>
      <c r="R98" s="359"/>
      <c r="S98" s="359"/>
      <c r="T98" s="359"/>
      <c r="U98" s="360"/>
      <c r="V98" s="340"/>
      <c r="W98" s="342"/>
      <c r="X98" s="469" t="s">
        <v>41</v>
      </c>
      <c r="Y98" s="470" t="s">
        <v>41</v>
      </c>
      <c r="Z98" s="345"/>
      <c r="AA98" s="346"/>
      <c r="AB98" s="381"/>
      <c r="AC98" s="382"/>
      <c r="AD98" s="381"/>
      <c r="AE98" s="382"/>
      <c r="AF98" s="471"/>
      <c r="AG98" s="472"/>
      <c r="AH98" s="381"/>
      <c r="AI98" s="382"/>
      <c r="AJ98" s="78"/>
      <c r="AP98" s="21"/>
    </row>
    <row r="99" spans="2:42" ht="85.5" customHeight="1" x14ac:dyDescent="0.25">
      <c r="B99" s="355"/>
      <c r="C99" s="356"/>
      <c r="D99" s="357"/>
      <c r="E99" s="376" t="s">
        <v>207</v>
      </c>
      <c r="F99" s="341"/>
      <c r="G99" s="341"/>
      <c r="H99" s="341"/>
      <c r="I99" s="341"/>
      <c r="J99" s="341"/>
      <c r="K99" s="341"/>
      <c r="L99" s="341"/>
      <c r="M99" s="341"/>
      <c r="N99" s="341"/>
      <c r="O99" s="341"/>
      <c r="P99" s="341"/>
      <c r="Q99" s="341"/>
      <c r="R99" s="341"/>
      <c r="S99" s="341"/>
      <c r="T99" s="341"/>
      <c r="U99" s="342"/>
      <c r="V99" s="340"/>
      <c r="W99" s="342"/>
      <c r="X99" s="364"/>
      <c r="Y99" s="364"/>
      <c r="Z99" s="345"/>
      <c r="AA99" s="346"/>
      <c r="AB99" s="347"/>
      <c r="AC99" s="348"/>
      <c r="AD99" s="347"/>
      <c r="AE99" s="348"/>
      <c r="AF99" s="377"/>
      <c r="AG99" s="378"/>
      <c r="AH99" s="377"/>
      <c r="AI99" s="378"/>
      <c r="AJ99" s="68"/>
      <c r="AP99" s="21"/>
    </row>
    <row r="100" spans="2:42" ht="15.75" customHeight="1" x14ac:dyDescent="0.25">
      <c r="B100" s="355" t="s">
        <v>168</v>
      </c>
      <c r="C100" s="356"/>
      <c r="D100" s="357"/>
      <c r="E100" s="340" t="s">
        <v>88</v>
      </c>
      <c r="F100" s="341"/>
      <c r="G100" s="341"/>
      <c r="H100" s="341"/>
      <c r="I100" s="341"/>
      <c r="J100" s="341"/>
      <c r="K100" s="341"/>
      <c r="L100" s="341"/>
      <c r="M100" s="341"/>
      <c r="N100" s="341"/>
      <c r="O100" s="341"/>
      <c r="P100" s="341"/>
      <c r="Q100" s="341"/>
      <c r="R100" s="341"/>
      <c r="S100" s="341"/>
      <c r="T100" s="341"/>
      <c r="U100" s="342"/>
      <c r="V100" s="340"/>
      <c r="W100" s="342"/>
      <c r="X100" s="364" t="s">
        <v>169</v>
      </c>
      <c r="Y100" s="364" t="s">
        <v>40</v>
      </c>
      <c r="Z100" s="345">
        <v>18</v>
      </c>
      <c r="AA100" s="346"/>
      <c r="AB100" s="347"/>
      <c r="AC100" s="348"/>
      <c r="AD100" s="347"/>
      <c r="AE100" s="348"/>
      <c r="AF100" s="349"/>
      <c r="AG100" s="349"/>
      <c r="AH100" s="349"/>
      <c r="AI100" s="349"/>
      <c r="AJ100" s="68"/>
      <c r="AP100" s="21"/>
    </row>
    <row r="101" spans="2:42" ht="12.75" customHeight="1" x14ac:dyDescent="0.25">
      <c r="B101" s="379"/>
      <c r="C101" s="379"/>
      <c r="D101" s="379"/>
      <c r="E101" s="380"/>
      <c r="F101" s="380"/>
      <c r="G101" s="380"/>
      <c r="H101" s="380"/>
      <c r="I101" s="380"/>
      <c r="J101" s="380"/>
      <c r="K101" s="380"/>
      <c r="L101" s="380"/>
      <c r="M101" s="380"/>
      <c r="N101" s="380"/>
      <c r="O101" s="380"/>
      <c r="P101" s="380"/>
      <c r="Q101" s="380"/>
      <c r="R101" s="380"/>
      <c r="S101" s="380"/>
      <c r="T101" s="380"/>
      <c r="U101" s="380"/>
      <c r="V101" s="363"/>
      <c r="W101" s="363"/>
      <c r="X101" s="364" t="s">
        <v>41</v>
      </c>
      <c r="Y101" s="364" t="s">
        <v>41</v>
      </c>
      <c r="Z101" s="354"/>
      <c r="AA101" s="354"/>
      <c r="AB101" s="381"/>
      <c r="AC101" s="382"/>
      <c r="AD101" s="381"/>
      <c r="AE101" s="382"/>
      <c r="AF101" s="361"/>
      <c r="AG101" s="361"/>
      <c r="AH101" s="361"/>
      <c r="AI101" s="361"/>
      <c r="AJ101" s="69"/>
      <c r="AP101" s="21" t="str">
        <f>UPPER(AD101)</f>
        <v/>
      </c>
    </row>
    <row r="102" spans="2:42" ht="69.75" customHeight="1" x14ac:dyDescent="0.25">
      <c r="B102" s="365"/>
      <c r="C102" s="366"/>
      <c r="D102" s="367"/>
      <c r="E102" s="358" t="s">
        <v>75</v>
      </c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  <c r="Q102" s="359"/>
      <c r="R102" s="359"/>
      <c r="S102" s="359"/>
      <c r="T102" s="359"/>
      <c r="U102" s="360"/>
      <c r="V102" s="340"/>
      <c r="W102" s="342"/>
      <c r="X102" s="469" t="s">
        <v>41</v>
      </c>
      <c r="Y102" s="470" t="s">
        <v>41</v>
      </c>
      <c r="Z102" s="345"/>
      <c r="AA102" s="346"/>
      <c r="AB102" s="381"/>
      <c r="AC102" s="382"/>
      <c r="AD102" s="381"/>
      <c r="AE102" s="382"/>
      <c r="AF102" s="471"/>
      <c r="AG102" s="472"/>
      <c r="AH102" s="381"/>
      <c r="AI102" s="382"/>
      <c r="AJ102" s="78"/>
      <c r="AP102" s="21"/>
    </row>
    <row r="103" spans="2:42" ht="85.5" customHeight="1" x14ac:dyDescent="0.25">
      <c r="B103" s="355"/>
      <c r="C103" s="356"/>
      <c r="D103" s="357"/>
      <c r="E103" s="376" t="s">
        <v>208</v>
      </c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  <c r="R103" s="341"/>
      <c r="S103" s="341"/>
      <c r="T103" s="341"/>
      <c r="U103" s="342"/>
      <c r="V103" s="340"/>
      <c r="W103" s="342"/>
      <c r="X103" s="364"/>
      <c r="Y103" s="364"/>
      <c r="Z103" s="345"/>
      <c r="AA103" s="346"/>
      <c r="AB103" s="347"/>
      <c r="AC103" s="348"/>
      <c r="AD103" s="347"/>
      <c r="AE103" s="348"/>
      <c r="AF103" s="377"/>
      <c r="AG103" s="378"/>
      <c r="AH103" s="377"/>
      <c r="AI103" s="378"/>
      <c r="AJ103" s="68"/>
      <c r="AP103" s="21"/>
    </row>
    <row r="104" spans="2:42" ht="15.75" customHeight="1" x14ac:dyDescent="0.25">
      <c r="B104" s="355" t="s">
        <v>226</v>
      </c>
      <c r="C104" s="356"/>
      <c r="D104" s="357"/>
      <c r="E104" s="340" t="s">
        <v>88</v>
      </c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  <c r="R104" s="341"/>
      <c r="S104" s="341"/>
      <c r="T104" s="341"/>
      <c r="U104" s="342"/>
      <c r="V104" s="340"/>
      <c r="W104" s="342"/>
      <c r="X104" s="364" t="s">
        <v>169</v>
      </c>
      <c r="Y104" s="364" t="s">
        <v>40</v>
      </c>
      <c r="Z104" s="345">
        <v>34</v>
      </c>
      <c r="AA104" s="346"/>
      <c r="AB104" s="347"/>
      <c r="AC104" s="348"/>
      <c r="AD104" s="347"/>
      <c r="AE104" s="348"/>
      <c r="AF104" s="349"/>
      <c r="AG104" s="349"/>
      <c r="AH104" s="349"/>
      <c r="AI104" s="349"/>
      <c r="AJ104" s="68"/>
      <c r="AP104" s="21"/>
    </row>
    <row r="105" spans="2:42" ht="12.75" customHeight="1" x14ac:dyDescent="0.25">
      <c r="B105" s="379"/>
      <c r="C105" s="379"/>
      <c r="D105" s="379"/>
      <c r="E105" s="380"/>
      <c r="F105" s="380"/>
      <c r="G105" s="380"/>
      <c r="H105" s="380"/>
      <c r="I105" s="380"/>
      <c r="J105" s="380"/>
      <c r="K105" s="380"/>
      <c r="L105" s="380"/>
      <c r="M105" s="380"/>
      <c r="N105" s="380"/>
      <c r="O105" s="380"/>
      <c r="P105" s="380"/>
      <c r="Q105" s="380"/>
      <c r="R105" s="380"/>
      <c r="S105" s="380"/>
      <c r="T105" s="380"/>
      <c r="U105" s="380"/>
      <c r="V105" s="363"/>
      <c r="W105" s="363"/>
      <c r="X105" s="364" t="s">
        <v>41</v>
      </c>
      <c r="Y105" s="364" t="s">
        <v>41</v>
      </c>
      <c r="Z105" s="354"/>
      <c r="AA105" s="354"/>
      <c r="AB105" s="381"/>
      <c r="AC105" s="382"/>
      <c r="AD105" s="381"/>
      <c r="AE105" s="382"/>
      <c r="AF105" s="361"/>
      <c r="AG105" s="361"/>
      <c r="AH105" s="361"/>
      <c r="AI105" s="361"/>
      <c r="AJ105" s="69"/>
      <c r="AP105" s="21" t="str">
        <f>UPPER(AD105)</f>
        <v/>
      </c>
    </row>
    <row r="106" spans="2:42" ht="69.75" customHeight="1" x14ac:dyDescent="0.25">
      <c r="B106" s="365"/>
      <c r="C106" s="366"/>
      <c r="D106" s="367"/>
      <c r="E106" s="358" t="s">
        <v>75</v>
      </c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  <c r="P106" s="359"/>
      <c r="Q106" s="359"/>
      <c r="R106" s="359"/>
      <c r="S106" s="359"/>
      <c r="T106" s="359"/>
      <c r="U106" s="360"/>
      <c r="V106" s="340"/>
      <c r="W106" s="342"/>
      <c r="X106" s="469" t="s">
        <v>41</v>
      </c>
      <c r="Y106" s="470" t="s">
        <v>41</v>
      </c>
      <c r="Z106" s="345"/>
      <c r="AA106" s="346"/>
      <c r="AB106" s="381"/>
      <c r="AC106" s="382"/>
      <c r="AD106" s="381"/>
      <c r="AE106" s="382"/>
      <c r="AF106" s="471"/>
      <c r="AG106" s="472"/>
      <c r="AH106" s="381"/>
      <c r="AI106" s="382"/>
      <c r="AJ106" s="78"/>
      <c r="AP106" s="21"/>
    </row>
    <row r="107" spans="2:42" ht="85.5" customHeight="1" x14ac:dyDescent="0.25">
      <c r="B107" s="355"/>
      <c r="C107" s="356"/>
      <c r="D107" s="357"/>
      <c r="E107" s="376" t="s">
        <v>210</v>
      </c>
      <c r="F107" s="341"/>
      <c r="G107" s="341"/>
      <c r="H107" s="341"/>
      <c r="I107" s="341"/>
      <c r="J107" s="341"/>
      <c r="K107" s="341"/>
      <c r="L107" s="341"/>
      <c r="M107" s="341"/>
      <c r="N107" s="341"/>
      <c r="O107" s="341"/>
      <c r="P107" s="341"/>
      <c r="Q107" s="341"/>
      <c r="R107" s="341"/>
      <c r="S107" s="341"/>
      <c r="T107" s="341"/>
      <c r="U107" s="342"/>
      <c r="V107" s="340"/>
      <c r="W107" s="342"/>
      <c r="X107" s="364"/>
      <c r="Y107" s="364"/>
      <c r="Z107" s="345"/>
      <c r="AA107" s="346"/>
      <c r="AB107" s="347"/>
      <c r="AC107" s="348"/>
      <c r="AD107" s="347"/>
      <c r="AE107" s="348"/>
      <c r="AF107" s="377"/>
      <c r="AG107" s="378"/>
      <c r="AH107" s="377"/>
      <c r="AI107" s="378"/>
      <c r="AJ107" s="68"/>
      <c r="AP107" s="21"/>
    </row>
    <row r="108" spans="2:42" ht="15.75" customHeight="1" x14ac:dyDescent="0.25">
      <c r="B108" s="355" t="s">
        <v>227</v>
      </c>
      <c r="C108" s="356"/>
      <c r="D108" s="357"/>
      <c r="E108" s="340" t="s">
        <v>88</v>
      </c>
      <c r="F108" s="341"/>
      <c r="G108" s="341"/>
      <c r="H108" s="341"/>
      <c r="I108" s="341"/>
      <c r="J108" s="341"/>
      <c r="K108" s="341"/>
      <c r="L108" s="341"/>
      <c r="M108" s="341"/>
      <c r="N108" s="341"/>
      <c r="O108" s="341"/>
      <c r="P108" s="341"/>
      <c r="Q108" s="341"/>
      <c r="R108" s="341"/>
      <c r="S108" s="341"/>
      <c r="T108" s="341"/>
      <c r="U108" s="342"/>
      <c r="V108" s="340"/>
      <c r="W108" s="342"/>
      <c r="X108" s="364" t="s">
        <v>169</v>
      </c>
      <c r="Y108" s="364" t="s">
        <v>40</v>
      </c>
      <c r="Z108" s="345">
        <v>40</v>
      </c>
      <c r="AA108" s="346"/>
      <c r="AB108" s="347"/>
      <c r="AC108" s="348"/>
      <c r="AD108" s="347"/>
      <c r="AE108" s="348"/>
      <c r="AF108" s="349"/>
      <c r="AG108" s="349"/>
      <c r="AH108" s="349"/>
      <c r="AI108" s="349"/>
      <c r="AJ108" s="68"/>
      <c r="AP108" s="21"/>
    </row>
    <row r="109" spans="2:42" ht="12.75" customHeight="1" x14ac:dyDescent="0.25">
      <c r="B109" s="379"/>
      <c r="C109" s="379"/>
      <c r="D109" s="379"/>
      <c r="E109" s="380"/>
      <c r="F109" s="380"/>
      <c r="G109" s="380"/>
      <c r="H109" s="380"/>
      <c r="I109" s="380"/>
      <c r="J109" s="380"/>
      <c r="K109" s="380"/>
      <c r="L109" s="380"/>
      <c r="M109" s="380"/>
      <c r="N109" s="380"/>
      <c r="O109" s="380"/>
      <c r="P109" s="380"/>
      <c r="Q109" s="380"/>
      <c r="R109" s="380"/>
      <c r="S109" s="380"/>
      <c r="T109" s="380"/>
      <c r="U109" s="380"/>
      <c r="V109" s="363"/>
      <c r="W109" s="363"/>
      <c r="X109" s="364" t="s">
        <v>41</v>
      </c>
      <c r="Y109" s="364" t="s">
        <v>41</v>
      </c>
      <c r="Z109" s="354"/>
      <c r="AA109" s="354"/>
      <c r="AB109" s="381"/>
      <c r="AC109" s="382"/>
      <c r="AD109" s="381"/>
      <c r="AE109" s="382"/>
      <c r="AF109" s="361"/>
      <c r="AG109" s="361"/>
      <c r="AH109" s="361"/>
      <c r="AI109" s="361"/>
      <c r="AJ109" s="69"/>
      <c r="AP109" s="21" t="str">
        <f>UPPER(AD109)</f>
        <v/>
      </c>
    </row>
    <row r="110" spans="2:42" ht="12.75" customHeight="1" x14ac:dyDescent="0.25">
      <c r="B110" s="385" t="s">
        <v>164</v>
      </c>
      <c r="C110" s="385"/>
      <c r="D110" s="385"/>
      <c r="E110" s="371" t="s">
        <v>49</v>
      </c>
      <c r="F110" s="372"/>
      <c r="G110" s="372"/>
      <c r="H110" s="372"/>
      <c r="I110" s="372"/>
      <c r="J110" s="372"/>
      <c r="K110" s="372"/>
      <c r="L110" s="372"/>
      <c r="M110" s="372"/>
      <c r="N110" s="372"/>
      <c r="O110" s="372"/>
      <c r="P110" s="372"/>
      <c r="Q110" s="372"/>
      <c r="R110" s="372"/>
      <c r="S110" s="372"/>
      <c r="T110" s="372"/>
      <c r="U110" s="373"/>
      <c r="V110" s="465"/>
      <c r="W110" s="466"/>
      <c r="X110" s="465" t="s">
        <v>41</v>
      </c>
      <c r="Y110" s="466" t="s">
        <v>41</v>
      </c>
      <c r="Z110" s="467"/>
      <c r="AA110" s="468"/>
      <c r="AB110" s="374"/>
      <c r="AC110" s="375"/>
      <c r="AD110" s="374"/>
      <c r="AE110" s="375"/>
      <c r="AF110" s="329"/>
      <c r="AG110" s="330"/>
      <c r="AH110" s="329"/>
      <c r="AI110" s="330"/>
      <c r="AJ110" s="71"/>
    </row>
    <row r="111" spans="2:42" ht="33.75" customHeight="1" x14ac:dyDescent="0.25">
      <c r="B111" s="355"/>
      <c r="C111" s="356"/>
      <c r="D111" s="357"/>
      <c r="E111" s="358" t="s">
        <v>61</v>
      </c>
      <c r="F111" s="359"/>
      <c r="G111" s="359"/>
      <c r="H111" s="359"/>
      <c r="I111" s="359"/>
      <c r="J111" s="359"/>
      <c r="K111" s="359"/>
      <c r="L111" s="359"/>
      <c r="M111" s="359"/>
      <c r="N111" s="359"/>
      <c r="O111" s="359"/>
      <c r="P111" s="359"/>
      <c r="Q111" s="359"/>
      <c r="R111" s="359"/>
      <c r="S111" s="359"/>
      <c r="T111" s="359"/>
      <c r="U111" s="360"/>
      <c r="V111" s="340"/>
      <c r="W111" s="342"/>
      <c r="X111" s="343" t="s">
        <v>41</v>
      </c>
      <c r="Y111" s="344"/>
      <c r="Z111" s="345"/>
      <c r="AA111" s="346"/>
      <c r="AB111" s="347"/>
      <c r="AC111" s="348"/>
      <c r="AD111" s="347"/>
      <c r="AE111" s="348"/>
      <c r="AF111" s="361"/>
      <c r="AG111" s="361"/>
      <c r="AH111" s="361"/>
      <c r="AI111" s="361"/>
      <c r="AJ111" s="69"/>
    </row>
    <row r="112" spans="2:42" ht="15.75" customHeight="1" x14ac:dyDescent="0.25">
      <c r="B112" s="355" t="s">
        <v>175</v>
      </c>
      <c r="C112" s="356"/>
      <c r="D112" s="357"/>
      <c r="E112" s="340" t="s">
        <v>43</v>
      </c>
      <c r="F112" s="341"/>
      <c r="G112" s="341"/>
      <c r="H112" s="341"/>
      <c r="I112" s="341"/>
      <c r="J112" s="341"/>
      <c r="K112" s="341"/>
      <c r="L112" s="341"/>
      <c r="M112" s="341"/>
      <c r="N112" s="341"/>
      <c r="O112" s="341"/>
      <c r="P112" s="341"/>
      <c r="Q112" s="341"/>
      <c r="R112" s="341"/>
      <c r="S112" s="341"/>
      <c r="T112" s="341"/>
      <c r="U112" s="342"/>
      <c r="V112" s="340"/>
      <c r="W112" s="342"/>
      <c r="X112" s="343" t="s">
        <v>42</v>
      </c>
      <c r="Y112" s="344"/>
      <c r="Z112" s="345">
        <v>1000</v>
      </c>
      <c r="AA112" s="346"/>
      <c r="AB112" s="347"/>
      <c r="AC112" s="348"/>
      <c r="AD112" s="347"/>
      <c r="AE112" s="348"/>
      <c r="AF112" s="349"/>
      <c r="AG112" s="349"/>
      <c r="AH112" s="349"/>
      <c r="AI112" s="349"/>
      <c r="AJ112" s="68"/>
    </row>
    <row r="113" spans="2:36" ht="12.75" customHeight="1" x14ac:dyDescent="0.25">
      <c r="B113" s="355"/>
      <c r="C113" s="356"/>
      <c r="D113" s="357"/>
      <c r="E113" s="365"/>
      <c r="F113" s="366"/>
      <c r="G113" s="366"/>
      <c r="H113" s="366"/>
      <c r="I113" s="366"/>
      <c r="J113" s="366"/>
      <c r="K113" s="366"/>
      <c r="L113" s="366"/>
      <c r="M113" s="366"/>
      <c r="N113" s="366"/>
      <c r="O113" s="366"/>
      <c r="P113" s="366"/>
      <c r="Q113" s="366"/>
      <c r="R113" s="366"/>
      <c r="S113" s="366"/>
      <c r="T113" s="366"/>
      <c r="U113" s="367"/>
      <c r="V113" s="340"/>
      <c r="W113" s="342"/>
      <c r="X113" s="343" t="s">
        <v>41</v>
      </c>
      <c r="Y113" s="344"/>
      <c r="Z113" s="345"/>
      <c r="AA113" s="346"/>
      <c r="AB113" s="347"/>
      <c r="AC113" s="348"/>
      <c r="AD113" s="347"/>
      <c r="AE113" s="348"/>
      <c r="AF113" s="361"/>
      <c r="AG113" s="361"/>
      <c r="AH113" s="361"/>
      <c r="AI113" s="361"/>
      <c r="AJ113" s="69"/>
    </row>
    <row r="114" spans="2:36" ht="33.75" customHeight="1" x14ac:dyDescent="0.25">
      <c r="B114" s="355"/>
      <c r="C114" s="356"/>
      <c r="D114" s="357"/>
      <c r="E114" s="358" t="s">
        <v>222</v>
      </c>
      <c r="F114" s="359"/>
      <c r="G114" s="359"/>
      <c r="H114" s="359"/>
      <c r="I114" s="359"/>
      <c r="J114" s="359"/>
      <c r="K114" s="359"/>
      <c r="L114" s="359"/>
      <c r="M114" s="359"/>
      <c r="N114" s="359"/>
      <c r="O114" s="359"/>
      <c r="P114" s="359"/>
      <c r="Q114" s="359"/>
      <c r="R114" s="359"/>
      <c r="S114" s="359"/>
      <c r="T114" s="359"/>
      <c r="U114" s="360"/>
      <c r="V114" s="340"/>
      <c r="W114" s="342"/>
      <c r="X114" s="343" t="s">
        <v>41</v>
      </c>
      <c r="Y114" s="344"/>
      <c r="Z114" s="345"/>
      <c r="AA114" s="346"/>
      <c r="AB114" s="347"/>
      <c r="AC114" s="348"/>
      <c r="AD114" s="347"/>
      <c r="AE114" s="348"/>
      <c r="AF114" s="361"/>
      <c r="AG114" s="361"/>
      <c r="AH114" s="361"/>
      <c r="AI114" s="361"/>
      <c r="AJ114" s="69"/>
    </row>
    <row r="115" spans="2:36" ht="15.75" customHeight="1" x14ac:dyDescent="0.25">
      <c r="B115" s="355" t="s">
        <v>176</v>
      </c>
      <c r="C115" s="356"/>
      <c r="D115" s="357"/>
      <c r="E115" s="340" t="s">
        <v>43</v>
      </c>
      <c r="F115" s="341"/>
      <c r="G115" s="341"/>
      <c r="H115" s="341"/>
      <c r="I115" s="341"/>
      <c r="J115" s="341"/>
      <c r="K115" s="341"/>
      <c r="L115" s="341"/>
      <c r="M115" s="341"/>
      <c r="N115" s="341"/>
      <c r="O115" s="341"/>
      <c r="P115" s="341"/>
      <c r="Q115" s="341"/>
      <c r="R115" s="341"/>
      <c r="S115" s="341"/>
      <c r="T115" s="341"/>
      <c r="U115" s="342"/>
      <c r="V115" s="340"/>
      <c r="W115" s="342"/>
      <c r="X115" s="343" t="s">
        <v>42</v>
      </c>
      <c r="Y115" s="344"/>
      <c r="Z115" s="345">
        <v>500</v>
      </c>
      <c r="AA115" s="346"/>
      <c r="AB115" s="347"/>
      <c r="AC115" s="348"/>
      <c r="AD115" s="347"/>
      <c r="AE115" s="348"/>
      <c r="AF115" s="349"/>
      <c r="AG115" s="349"/>
      <c r="AH115" s="349"/>
      <c r="AI115" s="349"/>
      <c r="AJ115" s="68"/>
    </row>
    <row r="116" spans="2:36" ht="12.75" customHeight="1" x14ac:dyDescent="0.25">
      <c r="B116" s="355"/>
      <c r="C116" s="356"/>
      <c r="D116" s="357"/>
      <c r="E116" s="365"/>
      <c r="F116" s="366"/>
      <c r="G116" s="366"/>
      <c r="H116" s="366"/>
      <c r="I116" s="366"/>
      <c r="J116" s="366"/>
      <c r="K116" s="366"/>
      <c r="L116" s="366"/>
      <c r="M116" s="366"/>
      <c r="N116" s="366"/>
      <c r="O116" s="366"/>
      <c r="P116" s="366"/>
      <c r="Q116" s="366"/>
      <c r="R116" s="366"/>
      <c r="S116" s="366"/>
      <c r="T116" s="366"/>
      <c r="U116" s="367"/>
      <c r="V116" s="340"/>
      <c r="W116" s="342"/>
      <c r="X116" s="343" t="s">
        <v>41</v>
      </c>
      <c r="Y116" s="344"/>
      <c r="Z116" s="345"/>
      <c r="AA116" s="346"/>
      <c r="AB116" s="347"/>
      <c r="AC116" s="348"/>
      <c r="AD116" s="347"/>
      <c r="AE116" s="348"/>
      <c r="AF116" s="361"/>
      <c r="AG116" s="361"/>
      <c r="AH116" s="361"/>
      <c r="AI116" s="361"/>
      <c r="AJ116" s="69"/>
    </row>
    <row r="117" spans="2:36" ht="36.75" customHeight="1" x14ac:dyDescent="0.25">
      <c r="B117" s="355"/>
      <c r="C117" s="356"/>
      <c r="D117" s="357"/>
      <c r="E117" s="358" t="s">
        <v>62</v>
      </c>
      <c r="F117" s="359"/>
      <c r="G117" s="359"/>
      <c r="H117" s="359"/>
      <c r="I117" s="359"/>
      <c r="J117" s="359"/>
      <c r="K117" s="359"/>
      <c r="L117" s="359"/>
      <c r="M117" s="359"/>
      <c r="N117" s="359"/>
      <c r="O117" s="359"/>
      <c r="P117" s="359"/>
      <c r="Q117" s="359"/>
      <c r="R117" s="359"/>
      <c r="S117" s="359"/>
      <c r="T117" s="359"/>
      <c r="U117" s="360"/>
      <c r="V117" s="340"/>
      <c r="W117" s="342"/>
      <c r="X117" s="343" t="s">
        <v>41</v>
      </c>
      <c r="Y117" s="344"/>
      <c r="Z117" s="345"/>
      <c r="AA117" s="346"/>
      <c r="AB117" s="347"/>
      <c r="AC117" s="348"/>
      <c r="AD117" s="347"/>
      <c r="AE117" s="348"/>
      <c r="AF117" s="361"/>
      <c r="AG117" s="361"/>
      <c r="AH117" s="361"/>
      <c r="AI117" s="361"/>
      <c r="AJ117" s="69"/>
    </row>
    <row r="118" spans="2:36" ht="15.75" customHeight="1" x14ac:dyDescent="0.25">
      <c r="B118" s="355" t="s">
        <v>177</v>
      </c>
      <c r="C118" s="356"/>
      <c r="D118" s="357"/>
      <c r="E118" s="340" t="s">
        <v>45</v>
      </c>
      <c r="F118" s="341"/>
      <c r="G118" s="341"/>
      <c r="H118" s="341"/>
      <c r="I118" s="341"/>
      <c r="J118" s="341"/>
      <c r="K118" s="341"/>
      <c r="L118" s="341"/>
      <c r="M118" s="341"/>
      <c r="N118" s="341"/>
      <c r="O118" s="341"/>
      <c r="P118" s="341"/>
      <c r="Q118" s="341"/>
      <c r="R118" s="341"/>
      <c r="S118" s="341"/>
      <c r="T118" s="341"/>
      <c r="U118" s="342"/>
      <c r="V118" s="340"/>
      <c r="W118" s="342"/>
      <c r="X118" s="343" t="s">
        <v>42</v>
      </c>
      <c r="Y118" s="344"/>
      <c r="Z118" s="345">
        <v>1500</v>
      </c>
      <c r="AA118" s="346"/>
      <c r="AB118" s="347"/>
      <c r="AC118" s="348"/>
      <c r="AD118" s="347"/>
      <c r="AE118" s="348"/>
      <c r="AF118" s="349"/>
      <c r="AG118" s="349"/>
      <c r="AH118" s="349"/>
      <c r="AI118" s="349"/>
      <c r="AJ118" s="68"/>
    </row>
    <row r="119" spans="2:36" ht="12.75" customHeight="1" x14ac:dyDescent="0.25">
      <c r="B119" s="355"/>
      <c r="C119" s="356"/>
      <c r="D119" s="357"/>
      <c r="E119" s="365"/>
      <c r="F119" s="366"/>
      <c r="G119" s="366"/>
      <c r="H119" s="366"/>
      <c r="I119" s="366"/>
      <c r="J119" s="366"/>
      <c r="K119" s="366"/>
      <c r="L119" s="366"/>
      <c r="M119" s="366"/>
      <c r="N119" s="366"/>
      <c r="O119" s="366"/>
      <c r="P119" s="366"/>
      <c r="Q119" s="366"/>
      <c r="R119" s="366"/>
      <c r="S119" s="366"/>
      <c r="T119" s="366"/>
      <c r="U119" s="367"/>
      <c r="V119" s="340"/>
      <c r="W119" s="342"/>
      <c r="X119" s="343" t="s">
        <v>41</v>
      </c>
      <c r="Y119" s="344"/>
      <c r="Z119" s="345"/>
      <c r="AA119" s="346"/>
      <c r="AB119" s="347"/>
      <c r="AC119" s="348"/>
      <c r="AD119" s="347"/>
      <c r="AE119" s="348"/>
      <c r="AF119" s="361"/>
      <c r="AG119" s="361"/>
      <c r="AH119" s="361"/>
      <c r="AI119" s="361"/>
      <c r="AJ119" s="69"/>
    </row>
    <row r="120" spans="2:36" ht="34.5" customHeight="1" x14ac:dyDescent="0.25">
      <c r="B120" s="355"/>
      <c r="C120" s="356"/>
      <c r="D120" s="357"/>
      <c r="E120" s="358" t="s">
        <v>63</v>
      </c>
      <c r="F120" s="359"/>
      <c r="G120" s="359"/>
      <c r="H120" s="359"/>
      <c r="I120" s="359"/>
      <c r="J120" s="359"/>
      <c r="K120" s="359"/>
      <c r="L120" s="359"/>
      <c r="M120" s="359"/>
      <c r="N120" s="359"/>
      <c r="O120" s="359"/>
      <c r="P120" s="359"/>
      <c r="Q120" s="359"/>
      <c r="R120" s="359"/>
      <c r="S120" s="359"/>
      <c r="T120" s="359"/>
      <c r="U120" s="360"/>
      <c r="V120" s="340"/>
      <c r="W120" s="342"/>
      <c r="X120" s="343" t="s">
        <v>41</v>
      </c>
      <c r="Y120" s="344"/>
      <c r="Z120" s="345"/>
      <c r="AA120" s="346"/>
      <c r="AB120" s="347"/>
      <c r="AC120" s="348"/>
      <c r="AD120" s="347"/>
      <c r="AE120" s="348"/>
      <c r="AF120" s="361"/>
      <c r="AG120" s="361"/>
      <c r="AH120" s="361"/>
      <c r="AI120" s="361"/>
      <c r="AJ120" s="69"/>
    </row>
    <row r="121" spans="2:36" ht="15.75" customHeight="1" x14ac:dyDescent="0.25">
      <c r="B121" s="355" t="s">
        <v>178</v>
      </c>
      <c r="C121" s="356"/>
      <c r="D121" s="357"/>
      <c r="E121" s="340" t="s">
        <v>44</v>
      </c>
      <c r="F121" s="341"/>
      <c r="G121" s="341"/>
      <c r="H121" s="341"/>
      <c r="I121" s="341"/>
      <c r="J121" s="341"/>
      <c r="K121" s="341"/>
      <c r="L121" s="341"/>
      <c r="M121" s="341"/>
      <c r="N121" s="341"/>
      <c r="O121" s="341"/>
      <c r="P121" s="341"/>
      <c r="Q121" s="341"/>
      <c r="R121" s="341"/>
      <c r="S121" s="341"/>
      <c r="T121" s="341"/>
      <c r="U121" s="342"/>
      <c r="V121" s="340"/>
      <c r="W121" s="342"/>
      <c r="X121" s="343" t="s">
        <v>42</v>
      </c>
      <c r="Y121" s="344"/>
      <c r="Z121" s="345">
        <v>3000</v>
      </c>
      <c r="AA121" s="346"/>
      <c r="AB121" s="347"/>
      <c r="AC121" s="348"/>
      <c r="AD121" s="347"/>
      <c r="AE121" s="348"/>
      <c r="AF121" s="349"/>
      <c r="AG121" s="349"/>
      <c r="AH121" s="349"/>
      <c r="AI121" s="349"/>
      <c r="AJ121" s="68"/>
    </row>
    <row r="122" spans="2:36" ht="12.75" customHeight="1" x14ac:dyDescent="0.25">
      <c r="B122" s="355"/>
      <c r="C122" s="356"/>
      <c r="D122" s="357"/>
      <c r="E122" s="365"/>
      <c r="F122" s="366"/>
      <c r="G122" s="366"/>
      <c r="H122" s="366"/>
      <c r="I122" s="366"/>
      <c r="J122" s="366"/>
      <c r="K122" s="366"/>
      <c r="L122" s="366"/>
      <c r="M122" s="366"/>
      <c r="N122" s="366"/>
      <c r="O122" s="366"/>
      <c r="P122" s="366"/>
      <c r="Q122" s="366"/>
      <c r="R122" s="366"/>
      <c r="S122" s="366"/>
      <c r="T122" s="366"/>
      <c r="U122" s="367"/>
      <c r="V122" s="340"/>
      <c r="W122" s="342"/>
      <c r="X122" s="343" t="s">
        <v>41</v>
      </c>
      <c r="Y122" s="344"/>
      <c r="Z122" s="345"/>
      <c r="AA122" s="346"/>
      <c r="AB122" s="347"/>
      <c r="AC122" s="348"/>
      <c r="AD122" s="347"/>
      <c r="AE122" s="348"/>
      <c r="AF122" s="361"/>
      <c r="AG122" s="361"/>
      <c r="AH122" s="361"/>
      <c r="AI122" s="361"/>
      <c r="AJ122" s="69"/>
    </row>
    <row r="123" spans="2:36" ht="34.5" customHeight="1" x14ac:dyDescent="0.25">
      <c r="B123" s="355"/>
      <c r="C123" s="356"/>
      <c r="D123" s="357"/>
      <c r="E123" s="358" t="s">
        <v>64</v>
      </c>
      <c r="F123" s="359"/>
      <c r="G123" s="359"/>
      <c r="H123" s="359"/>
      <c r="I123" s="359"/>
      <c r="J123" s="359"/>
      <c r="K123" s="359"/>
      <c r="L123" s="359"/>
      <c r="M123" s="359"/>
      <c r="N123" s="359"/>
      <c r="O123" s="359"/>
      <c r="P123" s="359"/>
      <c r="Q123" s="359"/>
      <c r="R123" s="359"/>
      <c r="S123" s="359"/>
      <c r="T123" s="359"/>
      <c r="U123" s="360"/>
      <c r="V123" s="340"/>
      <c r="W123" s="342"/>
      <c r="X123" s="343" t="s">
        <v>41</v>
      </c>
      <c r="Y123" s="344"/>
      <c r="Z123" s="345"/>
      <c r="AA123" s="346"/>
      <c r="AB123" s="347"/>
      <c r="AC123" s="348"/>
      <c r="AD123" s="347"/>
      <c r="AE123" s="348"/>
      <c r="AF123" s="361"/>
      <c r="AG123" s="361"/>
      <c r="AH123" s="361"/>
      <c r="AI123" s="361"/>
      <c r="AJ123" s="69"/>
    </row>
    <row r="124" spans="2:36" ht="15.75" customHeight="1" x14ac:dyDescent="0.25">
      <c r="B124" s="331" t="s">
        <v>179</v>
      </c>
      <c r="C124" s="332"/>
      <c r="D124" s="333"/>
      <c r="E124" s="340" t="s">
        <v>46</v>
      </c>
      <c r="F124" s="341"/>
      <c r="G124" s="341"/>
      <c r="H124" s="341"/>
      <c r="I124" s="341"/>
      <c r="J124" s="341"/>
      <c r="K124" s="341"/>
      <c r="L124" s="341"/>
      <c r="M124" s="341"/>
      <c r="N124" s="341"/>
      <c r="O124" s="341"/>
      <c r="P124" s="341"/>
      <c r="Q124" s="341"/>
      <c r="R124" s="341"/>
      <c r="S124" s="341"/>
      <c r="T124" s="341"/>
      <c r="U124" s="342"/>
      <c r="V124" s="340"/>
      <c r="W124" s="342"/>
      <c r="X124" s="343" t="s">
        <v>56</v>
      </c>
      <c r="Y124" s="344"/>
      <c r="Z124" s="345">
        <v>9</v>
      </c>
      <c r="AA124" s="346"/>
      <c r="AB124" s="347"/>
      <c r="AC124" s="348"/>
      <c r="AD124" s="347"/>
      <c r="AE124" s="348"/>
      <c r="AF124" s="349"/>
      <c r="AG124" s="349"/>
      <c r="AH124" s="349"/>
      <c r="AI124" s="349"/>
      <c r="AJ124" s="68"/>
    </row>
    <row r="125" spans="2:36" ht="15.75" customHeight="1" x14ac:dyDescent="0.25">
      <c r="B125" s="334"/>
      <c r="C125" s="335"/>
      <c r="D125" s="336"/>
      <c r="E125" s="340" t="s">
        <v>181</v>
      </c>
      <c r="F125" s="341"/>
      <c r="G125" s="341"/>
      <c r="H125" s="341"/>
      <c r="I125" s="341"/>
      <c r="J125" s="341"/>
      <c r="K125" s="341"/>
      <c r="L125" s="341"/>
      <c r="M125" s="341"/>
      <c r="N125" s="341"/>
      <c r="O125" s="341"/>
      <c r="P125" s="341"/>
      <c r="Q125" s="341"/>
      <c r="R125" s="341"/>
      <c r="S125" s="341"/>
      <c r="T125" s="341"/>
      <c r="U125" s="342"/>
      <c r="V125" s="340"/>
      <c r="W125" s="342"/>
      <c r="X125" s="343" t="s">
        <v>56</v>
      </c>
      <c r="Y125" s="344" t="s">
        <v>42</v>
      </c>
      <c r="Z125" s="345">
        <v>12</v>
      </c>
      <c r="AA125" s="346"/>
      <c r="AB125" s="347"/>
      <c r="AC125" s="348"/>
      <c r="AD125" s="347"/>
      <c r="AE125" s="348"/>
      <c r="AF125" s="349"/>
      <c r="AG125" s="349"/>
      <c r="AH125" s="349"/>
      <c r="AI125" s="349"/>
      <c r="AJ125" s="68"/>
    </row>
    <row r="126" spans="2:36" ht="15.75" customHeight="1" x14ac:dyDescent="0.25">
      <c r="B126" s="337"/>
      <c r="C126" s="338"/>
      <c r="D126" s="339"/>
      <c r="E126" s="340" t="s">
        <v>182</v>
      </c>
      <c r="F126" s="341"/>
      <c r="G126" s="341"/>
      <c r="H126" s="341"/>
      <c r="I126" s="341"/>
      <c r="J126" s="341"/>
      <c r="K126" s="341"/>
      <c r="L126" s="341"/>
      <c r="M126" s="341"/>
      <c r="N126" s="341"/>
      <c r="O126" s="341"/>
      <c r="P126" s="341"/>
      <c r="Q126" s="341"/>
      <c r="R126" s="341"/>
      <c r="S126" s="341"/>
      <c r="T126" s="341"/>
      <c r="U126" s="342"/>
      <c r="V126" s="340"/>
      <c r="W126" s="342"/>
      <c r="X126" s="343" t="s">
        <v>56</v>
      </c>
      <c r="Y126" s="344"/>
      <c r="Z126" s="345">
        <v>9</v>
      </c>
      <c r="AA126" s="346"/>
      <c r="AB126" s="347"/>
      <c r="AC126" s="348"/>
      <c r="AD126" s="347"/>
      <c r="AE126" s="348"/>
      <c r="AF126" s="349"/>
      <c r="AG126" s="349"/>
      <c r="AH126" s="349"/>
      <c r="AI126" s="349"/>
      <c r="AJ126" s="68"/>
    </row>
    <row r="127" spans="2:36" ht="12.75" customHeight="1" x14ac:dyDescent="0.25">
      <c r="B127" s="355"/>
      <c r="C127" s="356"/>
      <c r="D127" s="357"/>
      <c r="E127" s="365"/>
      <c r="F127" s="366"/>
      <c r="G127" s="366"/>
      <c r="H127" s="366"/>
      <c r="I127" s="366"/>
      <c r="J127" s="366"/>
      <c r="K127" s="366"/>
      <c r="L127" s="366"/>
      <c r="M127" s="366"/>
      <c r="N127" s="366"/>
      <c r="O127" s="366"/>
      <c r="P127" s="366"/>
      <c r="Q127" s="366"/>
      <c r="R127" s="366"/>
      <c r="S127" s="366"/>
      <c r="T127" s="366"/>
      <c r="U127" s="367"/>
      <c r="V127" s="340"/>
      <c r="W127" s="342"/>
      <c r="X127" s="343" t="s">
        <v>41</v>
      </c>
      <c r="Y127" s="344"/>
      <c r="Z127" s="345"/>
      <c r="AA127" s="346"/>
      <c r="AB127" s="347"/>
      <c r="AC127" s="348"/>
      <c r="AD127" s="347"/>
      <c r="AE127" s="348"/>
      <c r="AF127" s="361"/>
      <c r="AG127" s="361"/>
      <c r="AH127" s="361"/>
      <c r="AI127" s="361"/>
      <c r="AJ127" s="69"/>
    </row>
    <row r="128" spans="2:36" ht="54.75" customHeight="1" x14ac:dyDescent="0.25">
      <c r="B128" s="355"/>
      <c r="C128" s="356"/>
      <c r="D128" s="357"/>
      <c r="E128" s="358" t="s">
        <v>65</v>
      </c>
      <c r="F128" s="359"/>
      <c r="G128" s="359"/>
      <c r="H128" s="359"/>
      <c r="I128" s="359"/>
      <c r="J128" s="359"/>
      <c r="K128" s="359"/>
      <c r="L128" s="359"/>
      <c r="M128" s="359"/>
      <c r="N128" s="359"/>
      <c r="O128" s="359"/>
      <c r="P128" s="359"/>
      <c r="Q128" s="359"/>
      <c r="R128" s="359"/>
      <c r="S128" s="359"/>
      <c r="T128" s="359"/>
      <c r="U128" s="360"/>
      <c r="V128" s="340"/>
      <c r="W128" s="342"/>
      <c r="X128" s="343" t="s">
        <v>41</v>
      </c>
      <c r="Y128" s="344"/>
      <c r="Z128" s="345"/>
      <c r="AA128" s="346"/>
      <c r="AB128" s="347"/>
      <c r="AC128" s="348"/>
      <c r="AD128" s="347"/>
      <c r="AE128" s="348"/>
      <c r="AF128" s="361"/>
      <c r="AG128" s="361"/>
      <c r="AH128" s="361"/>
      <c r="AI128" s="361"/>
      <c r="AJ128" s="69"/>
    </row>
    <row r="129" spans="2:36" ht="15.75" customHeight="1" x14ac:dyDescent="0.25">
      <c r="B129" s="331" t="s">
        <v>180</v>
      </c>
      <c r="C129" s="332"/>
      <c r="D129" s="333"/>
      <c r="E129" s="340" t="s">
        <v>224</v>
      </c>
      <c r="F129" s="341"/>
      <c r="G129" s="341"/>
      <c r="H129" s="341"/>
      <c r="I129" s="341"/>
      <c r="J129" s="341"/>
      <c r="K129" s="341"/>
      <c r="L129" s="341"/>
      <c r="M129" s="341"/>
      <c r="N129" s="341"/>
      <c r="O129" s="341"/>
      <c r="P129" s="341"/>
      <c r="Q129" s="341"/>
      <c r="R129" s="341"/>
      <c r="S129" s="341"/>
      <c r="T129" s="341"/>
      <c r="U129" s="342"/>
      <c r="V129" s="340"/>
      <c r="W129" s="342"/>
      <c r="X129" s="343" t="s">
        <v>42</v>
      </c>
      <c r="Y129" s="344"/>
      <c r="Z129" s="345">
        <v>200</v>
      </c>
      <c r="AA129" s="346"/>
      <c r="AB129" s="347"/>
      <c r="AC129" s="348"/>
      <c r="AD129" s="347"/>
      <c r="AE129" s="348"/>
      <c r="AF129" s="349"/>
      <c r="AG129" s="349"/>
      <c r="AH129" s="349"/>
      <c r="AI129" s="349"/>
      <c r="AJ129" s="68"/>
    </row>
    <row r="130" spans="2:36" ht="15.75" customHeight="1" x14ac:dyDescent="0.25">
      <c r="B130" s="337"/>
      <c r="C130" s="338"/>
      <c r="D130" s="339"/>
      <c r="E130" s="340" t="s">
        <v>225</v>
      </c>
      <c r="F130" s="341"/>
      <c r="G130" s="341"/>
      <c r="H130" s="341"/>
      <c r="I130" s="341"/>
      <c r="J130" s="341"/>
      <c r="K130" s="341"/>
      <c r="L130" s="341"/>
      <c r="M130" s="341"/>
      <c r="N130" s="341"/>
      <c r="O130" s="341"/>
      <c r="P130" s="341"/>
      <c r="Q130" s="341"/>
      <c r="R130" s="341"/>
      <c r="S130" s="341"/>
      <c r="T130" s="341"/>
      <c r="U130" s="342"/>
      <c r="V130" s="340"/>
      <c r="W130" s="342"/>
      <c r="X130" s="343" t="s">
        <v>42</v>
      </c>
      <c r="Y130" s="344"/>
      <c r="Z130" s="345">
        <v>50</v>
      </c>
      <c r="AA130" s="346"/>
      <c r="AB130" s="347"/>
      <c r="AC130" s="348"/>
      <c r="AD130" s="347"/>
      <c r="AE130" s="348"/>
      <c r="AF130" s="349"/>
      <c r="AG130" s="349"/>
      <c r="AH130" s="349"/>
      <c r="AI130" s="349"/>
      <c r="AJ130" s="68"/>
    </row>
    <row r="131" spans="2:36" ht="12.75" customHeight="1" x14ac:dyDescent="0.25">
      <c r="B131" s="355"/>
      <c r="C131" s="356"/>
      <c r="D131" s="357"/>
      <c r="E131" s="365"/>
      <c r="F131" s="366"/>
      <c r="G131" s="366"/>
      <c r="H131" s="366"/>
      <c r="I131" s="366"/>
      <c r="J131" s="366"/>
      <c r="K131" s="366"/>
      <c r="L131" s="366"/>
      <c r="M131" s="366"/>
      <c r="N131" s="366"/>
      <c r="O131" s="366"/>
      <c r="P131" s="366"/>
      <c r="Q131" s="366"/>
      <c r="R131" s="366"/>
      <c r="S131" s="366"/>
      <c r="T131" s="366"/>
      <c r="U131" s="367"/>
      <c r="V131" s="340"/>
      <c r="W131" s="342"/>
      <c r="X131" s="343" t="s">
        <v>41</v>
      </c>
      <c r="Y131" s="344" t="s">
        <v>41</v>
      </c>
      <c r="Z131" s="345"/>
      <c r="AA131" s="346"/>
      <c r="AB131" s="347"/>
      <c r="AC131" s="348"/>
      <c r="AD131" s="347"/>
      <c r="AE131" s="348"/>
      <c r="AF131" s="361"/>
      <c r="AG131" s="361"/>
      <c r="AH131" s="462"/>
      <c r="AI131" s="462"/>
      <c r="AJ131" s="69"/>
    </row>
    <row r="132" spans="2:36" ht="75" customHeight="1" x14ac:dyDescent="0.25">
      <c r="B132" s="355"/>
      <c r="C132" s="356"/>
      <c r="D132" s="357"/>
      <c r="E132" s="442" t="s">
        <v>73</v>
      </c>
      <c r="F132" s="443"/>
      <c r="G132" s="443"/>
      <c r="H132" s="443"/>
      <c r="I132" s="443"/>
      <c r="J132" s="443"/>
      <c r="K132" s="443"/>
      <c r="L132" s="443"/>
      <c r="M132" s="443"/>
      <c r="N132" s="443"/>
      <c r="O132" s="443"/>
      <c r="P132" s="443"/>
      <c r="Q132" s="443"/>
      <c r="R132" s="443"/>
      <c r="S132" s="443"/>
      <c r="T132" s="443"/>
      <c r="U132" s="444"/>
      <c r="V132" s="340"/>
      <c r="W132" s="342"/>
      <c r="X132" s="343" t="s">
        <v>41</v>
      </c>
      <c r="Y132" s="344"/>
      <c r="Z132" s="345"/>
      <c r="AA132" s="346"/>
      <c r="AB132" s="347"/>
      <c r="AC132" s="348"/>
      <c r="AD132" s="347"/>
      <c r="AE132" s="348"/>
      <c r="AF132" s="361"/>
      <c r="AG132" s="361"/>
      <c r="AH132" s="361"/>
      <c r="AI132" s="361"/>
      <c r="AJ132" s="69"/>
    </row>
    <row r="133" spans="2:36" ht="15.75" customHeight="1" x14ac:dyDescent="0.25">
      <c r="B133" s="355" t="s">
        <v>223</v>
      </c>
      <c r="C133" s="356"/>
      <c r="D133" s="357"/>
      <c r="E133" s="340" t="s">
        <v>51</v>
      </c>
      <c r="F133" s="341"/>
      <c r="G133" s="341"/>
      <c r="H133" s="341"/>
      <c r="I133" s="341"/>
      <c r="J133" s="341"/>
      <c r="K133" s="341"/>
      <c r="L133" s="341"/>
      <c r="M133" s="341"/>
      <c r="N133" s="341"/>
      <c r="O133" s="341"/>
      <c r="P133" s="341"/>
      <c r="Q133" s="341"/>
      <c r="R133" s="341"/>
      <c r="S133" s="341"/>
      <c r="T133" s="341"/>
      <c r="U133" s="342"/>
      <c r="V133" s="340"/>
      <c r="W133" s="342"/>
      <c r="X133" s="343" t="s">
        <v>56</v>
      </c>
      <c r="Y133" s="344" t="s">
        <v>40</v>
      </c>
      <c r="Z133" s="345">
        <v>80</v>
      </c>
      <c r="AA133" s="346"/>
      <c r="AB133" s="347"/>
      <c r="AC133" s="348"/>
      <c r="AD133" s="347"/>
      <c r="AE133" s="348"/>
      <c r="AF133" s="349"/>
      <c r="AG133" s="349"/>
      <c r="AH133" s="349"/>
      <c r="AI133" s="349"/>
      <c r="AJ133" s="68"/>
    </row>
    <row r="134" spans="2:36" ht="12.75" customHeight="1" x14ac:dyDescent="0.25">
      <c r="B134" s="395"/>
      <c r="C134" s="396"/>
      <c r="D134" s="397"/>
      <c r="E134" s="398"/>
      <c r="F134" s="399"/>
      <c r="G134" s="399"/>
      <c r="H134" s="399"/>
      <c r="I134" s="399"/>
      <c r="J134" s="399"/>
      <c r="K134" s="399"/>
      <c r="L134" s="399"/>
      <c r="M134" s="399"/>
      <c r="N134" s="399"/>
      <c r="O134" s="399"/>
      <c r="P134" s="399"/>
      <c r="Q134" s="399"/>
      <c r="R134" s="399"/>
      <c r="S134" s="399"/>
      <c r="T134" s="399"/>
      <c r="U134" s="400"/>
      <c r="V134" s="340"/>
      <c r="W134" s="342"/>
      <c r="X134" s="343" t="s">
        <v>41</v>
      </c>
      <c r="Y134" s="344"/>
      <c r="Z134" s="345"/>
      <c r="AA134" s="346"/>
      <c r="AB134" s="347"/>
      <c r="AC134" s="348"/>
      <c r="AD134" s="347"/>
      <c r="AE134" s="348"/>
      <c r="AF134" s="361"/>
      <c r="AG134" s="361"/>
      <c r="AH134" s="361"/>
      <c r="AI134" s="361"/>
      <c r="AJ134" s="72"/>
    </row>
    <row r="135" spans="2:36" ht="12.75" customHeight="1" x14ac:dyDescent="0.25">
      <c r="B135" s="368" t="s">
        <v>171</v>
      </c>
      <c r="C135" s="369"/>
      <c r="D135" s="370"/>
      <c r="E135" s="371" t="s">
        <v>174</v>
      </c>
      <c r="F135" s="372"/>
      <c r="G135" s="372"/>
      <c r="H135" s="372"/>
      <c r="I135" s="372"/>
      <c r="J135" s="372"/>
      <c r="K135" s="372"/>
      <c r="L135" s="372"/>
      <c r="M135" s="372"/>
      <c r="N135" s="372"/>
      <c r="O135" s="372"/>
      <c r="P135" s="372"/>
      <c r="Q135" s="372"/>
      <c r="R135" s="372"/>
      <c r="S135" s="372"/>
      <c r="T135" s="372"/>
      <c r="U135" s="373"/>
      <c r="V135" s="368"/>
      <c r="W135" s="370"/>
      <c r="X135" s="368" t="s">
        <v>41</v>
      </c>
      <c r="Y135" s="370" t="s">
        <v>41</v>
      </c>
      <c r="Z135" s="387"/>
      <c r="AA135" s="388"/>
      <c r="AB135" s="374"/>
      <c r="AC135" s="375"/>
      <c r="AD135" s="374"/>
      <c r="AE135" s="375"/>
      <c r="AF135" s="329"/>
      <c r="AG135" s="330"/>
      <c r="AH135" s="329"/>
      <c r="AI135" s="330"/>
      <c r="AJ135" s="71"/>
    </row>
    <row r="136" spans="2:36" ht="12.75" customHeight="1" x14ac:dyDescent="0.25">
      <c r="B136" s="450"/>
      <c r="C136" s="451"/>
      <c r="D136" s="452"/>
      <c r="E136" s="456" t="s">
        <v>74</v>
      </c>
      <c r="F136" s="457"/>
      <c r="G136" s="457"/>
      <c r="H136" s="457"/>
      <c r="I136" s="457"/>
      <c r="J136" s="457"/>
      <c r="K136" s="457"/>
      <c r="L136" s="457"/>
      <c r="M136" s="457"/>
      <c r="N136" s="457"/>
      <c r="O136" s="457"/>
      <c r="P136" s="457"/>
      <c r="Q136" s="457"/>
      <c r="R136" s="457"/>
      <c r="S136" s="457"/>
      <c r="T136" s="457"/>
      <c r="U136" s="457"/>
      <c r="V136" s="458"/>
      <c r="W136" s="459"/>
      <c r="X136" s="458"/>
      <c r="Y136" s="459"/>
      <c r="Z136" s="458"/>
      <c r="AA136" s="459"/>
      <c r="AB136" s="458"/>
      <c r="AC136" s="459"/>
      <c r="AD136" s="458"/>
      <c r="AE136" s="459"/>
      <c r="AF136" s="458"/>
      <c r="AG136" s="459"/>
      <c r="AH136" s="458"/>
      <c r="AI136" s="459"/>
      <c r="AJ136" s="445"/>
    </row>
    <row r="137" spans="2:36" ht="12.75" customHeight="1" x14ac:dyDescent="0.25">
      <c r="B137" s="453"/>
      <c r="C137" s="454"/>
      <c r="D137" s="455"/>
      <c r="E137" s="456"/>
      <c r="F137" s="457"/>
      <c r="G137" s="457"/>
      <c r="H137" s="457"/>
      <c r="I137" s="457"/>
      <c r="J137" s="457"/>
      <c r="K137" s="457"/>
      <c r="L137" s="457"/>
      <c r="M137" s="457"/>
      <c r="N137" s="457"/>
      <c r="O137" s="457"/>
      <c r="P137" s="457"/>
      <c r="Q137" s="457"/>
      <c r="R137" s="457"/>
      <c r="S137" s="457"/>
      <c r="T137" s="457"/>
      <c r="U137" s="457"/>
      <c r="V137" s="460"/>
      <c r="W137" s="461"/>
      <c r="X137" s="460"/>
      <c r="Y137" s="461"/>
      <c r="Z137" s="460"/>
      <c r="AA137" s="461"/>
      <c r="AB137" s="460"/>
      <c r="AC137" s="461"/>
      <c r="AD137" s="460"/>
      <c r="AE137" s="461"/>
      <c r="AF137" s="460"/>
      <c r="AG137" s="461"/>
      <c r="AH137" s="460"/>
      <c r="AI137" s="461"/>
      <c r="AJ137" s="446"/>
    </row>
    <row r="138" spans="2:36" ht="54.75" customHeight="1" x14ac:dyDescent="0.25">
      <c r="B138" s="453"/>
      <c r="C138" s="454"/>
      <c r="D138" s="455"/>
      <c r="E138" s="456"/>
      <c r="F138" s="457"/>
      <c r="G138" s="457"/>
      <c r="H138" s="457"/>
      <c r="I138" s="457"/>
      <c r="J138" s="457"/>
      <c r="K138" s="457"/>
      <c r="L138" s="457"/>
      <c r="M138" s="457"/>
      <c r="N138" s="457"/>
      <c r="O138" s="457"/>
      <c r="P138" s="457"/>
      <c r="Q138" s="457"/>
      <c r="R138" s="457"/>
      <c r="S138" s="457"/>
      <c r="T138" s="457"/>
      <c r="U138" s="457"/>
      <c r="V138" s="460"/>
      <c r="W138" s="461"/>
      <c r="X138" s="460"/>
      <c r="Y138" s="461"/>
      <c r="Z138" s="460"/>
      <c r="AA138" s="461"/>
      <c r="AB138" s="460"/>
      <c r="AC138" s="461"/>
      <c r="AD138" s="460"/>
      <c r="AE138" s="461"/>
      <c r="AF138" s="460"/>
      <c r="AG138" s="461"/>
      <c r="AH138" s="460"/>
      <c r="AI138" s="461"/>
      <c r="AJ138" s="446"/>
    </row>
    <row r="139" spans="2:36" ht="15.75" customHeight="1" x14ac:dyDescent="0.25">
      <c r="B139" s="362" t="s">
        <v>172</v>
      </c>
      <c r="C139" s="362"/>
      <c r="D139" s="362"/>
      <c r="E139" s="394" t="s">
        <v>170</v>
      </c>
      <c r="F139" s="394"/>
      <c r="G139" s="394"/>
      <c r="H139" s="394"/>
      <c r="I139" s="394"/>
      <c r="J139" s="394"/>
      <c r="K139" s="394"/>
      <c r="L139" s="394"/>
      <c r="M139" s="394"/>
      <c r="N139" s="394"/>
      <c r="O139" s="394"/>
      <c r="P139" s="394"/>
      <c r="Q139" s="394"/>
      <c r="R139" s="394"/>
      <c r="S139" s="394"/>
      <c r="T139" s="394"/>
      <c r="U139" s="394"/>
      <c r="V139" s="447"/>
      <c r="W139" s="447"/>
      <c r="X139" s="448" t="s">
        <v>58</v>
      </c>
      <c r="Y139" s="448" t="s">
        <v>41</v>
      </c>
      <c r="Z139" s="449">
        <v>13011</v>
      </c>
      <c r="AA139" s="449"/>
      <c r="AB139" s="347"/>
      <c r="AC139" s="348"/>
      <c r="AD139" s="347"/>
      <c r="AE139" s="348"/>
      <c r="AF139" s="349"/>
      <c r="AG139" s="349"/>
      <c r="AH139" s="349"/>
      <c r="AI139" s="349"/>
      <c r="AJ139" s="68"/>
    </row>
    <row r="140" spans="2:36" ht="12.75" customHeight="1" x14ac:dyDescent="0.25">
      <c r="B140" s="362"/>
      <c r="C140" s="362"/>
      <c r="D140" s="362"/>
      <c r="E140" s="394"/>
      <c r="F140" s="394"/>
      <c r="G140" s="394"/>
      <c r="H140" s="394"/>
      <c r="I140" s="394"/>
      <c r="J140" s="394"/>
      <c r="K140" s="394"/>
      <c r="L140" s="394"/>
      <c r="M140" s="394"/>
      <c r="N140" s="394"/>
      <c r="O140" s="394"/>
      <c r="P140" s="394"/>
      <c r="Q140" s="394"/>
      <c r="R140" s="394"/>
      <c r="S140" s="394"/>
      <c r="T140" s="394"/>
      <c r="U140" s="394"/>
      <c r="V140" s="363"/>
      <c r="W140" s="363"/>
      <c r="X140" s="364" t="s">
        <v>41</v>
      </c>
      <c r="Y140" s="364" t="s">
        <v>41</v>
      </c>
      <c r="Z140" s="354"/>
      <c r="AA140" s="354"/>
      <c r="AB140" s="347"/>
      <c r="AC140" s="348"/>
      <c r="AD140" s="347"/>
      <c r="AE140" s="348"/>
      <c r="AF140" s="361"/>
      <c r="AG140" s="361"/>
      <c r="AH140" s="361"/>
      <c r="AI140" s="361"/>
      <c r="AJ140" s="72"/>
    </row>
    <row r="141" spans="2:36" ht="12.75" customHeight="1" x14ac:dyDescent="0.25">
      <c r="B141" s="450"/>
      <c r="C141" s="451"/>
      <c r="D141" s="452"/>
      <c r="E141" s="456" t="s">
        <v>200</v>
      </c>
      <c r="F141" s="457"/>
      <c r="G141" s="457"/>
      <c r="H141" s="457"/>
      <c r="I141" s="457"/>
      <c r="J141" s="457"/>
      <c r="K141" s="457"/>
      <c r="L141" s="457"/>
      <c r="M141" s="457"/>
      <c r="N141" s="457"/>
      <c r="O141" s="457"/>
      <c r="P141" s="457"/>
      <c r="Q141" s="457"/>
      <c r="R141" s="457"/>
      <c r="S141" s="457"/>
      <c r="T141" s="457"/>
      <c r="U141" s="457"/>
      <c r="V141" s="458"/>
      <c r="W141" s="459"/>
      <c r="X141" s="458"/>
      <c r="Y141" s="459"/>
      <c r="Z141" s="458"/>
      <c r="AA141" s="459"/>
      <c r="AB141" s="458"/>
      <c r="AC141" s="459"/>
      <c r="AD141" s="458"/>
      <c r="AE141" s="459"/>
      <c r="AF141" s="458"/>
      <c r="AG141" s="459"/>
      <c r="AH141" s="458"/>
      <c r="AI141" s="459"/>
      <c r="AJ141" s="445"/>
    </row>
    <row r="142" spans="2:36" ht="12.75" customHeight="1" x14ac:dyDescent="0.25">
      <c r="B142" s="453"/>
      <c r="C142" s="454"/>
      <c r="D142" s="455"/>
      <c r="E142" s="456"/>
      <c r="F142" s="457"/>
      <c r="G142" s="457"/>
      <c r="H142" s="457"/>
      <c r="I142" s="457"/>
      <c r="J142" s="457"/>
      <c r="K142" s="457"/>
      <c r="L142" s="457"/>
      <c r="M142" s="457"/>
      <c r="N142" s="457"/>
      <c r="O142" s="457"/>
      <c r="P142" s="457"/>
      <c r="Q142" s="457"/>
      <c r="R142" s="457"/>
      <c r="S142" s="457"/>
      <c r="T142" s="457"/>
      <c r="U142" s="457"/>
      <c r="V142" s="460"/>
      <c r="W142" s="461"/>
      <c r="X142" s="460"/>
      <c r="Y142" s="461"/>
      <c r="Z142" s="460"/>
      <c r="AA142" s="461"/>
      <c r="AB142" s="460"/>
      <c r="AC142" s="461"/>
      <c r="AD142" s="460"/>
      <c r="AE142" s="461"/>
      <c r="AF142" s="460"/>
      <c r="AG142" s="461"/>
      <c r="AH142" s="460"/>
      <c r="AI142" s="461"/>
      <c r="AJ142" s="446"/>
    </row>
    <row r="143" spans="2:36" ht="20.100000000000001" customHeight="1" x14ac:dyDescent="0.25">
      <c r="B143" s="453"/>
      <c r="C143" s="454"/>
      <c r="D143" s="455"/>
      <c r="E143" s="456"/>
      <c r="F143" s="457"/>
      <c r="G143" s="457"/>
      <c r="H143" s="457"/>
      <c r="I143" s="457"/>
      <c r="J143" s="457"/>
      <c r="K143" s="457"/>
      <c r="L143" s="457"/>
      <c r="M143" s="457"/>
      <c r="N143" s="457"/>
      <c r="O143" s="457"/>
      <c r="P143" s="457"/>
      <c r="Q143" s="457"/>
      <c r="R143" s="457"/>
      <c r="S143" s="457"/>
      <c r="T143" s="457"/>
      <c r="U143" s="457"/>
      <c r="V143" s="460"/>
      <c r="W143" s="461"/>
      <c r="X143" s="460"/>
      <c r="Y143" s="461"/>
      <c r="Z143" s="460"/>
      <c r="AA143" s="461"/>
      <c r="AB143" s="460"/>
      <c r="AC143" s="461"/>
      <c r="AD143" s="460"/>
      <c r="AE143" s="461"/>
      <c r="AF143" s="460"/>
      <c r="AG143" s="461"/>
      <c r="AH143" s="460"/>
      <c r="AI143" s="461"/>
      <c r="AJ143" s="446"/>
    </row>
    <row r="144" spans="2:36" ht="15.75" customHeight="1" x14ac:dyDescent="0.25">
      <c r="B144" s="362" t="s">
        <v>173</v>
      </c>
      <c r="C144" s="362"/>
      <c r="D144" s="362"/>
      <c r="E144" s="394" t="s">
        <v>170</v>
      </c>
      <c r="F144" s="394"/>
      <c r="G144" s="394"/>
      <c r="H144" s="394"/>
      <c r="I144" s="394"/>
      <c r="J144" s="394"/>
      <c r="K144" s="394"/>
      <c r="L144" s="394"/>
      <c r="M144" s="394"/>
      <c r="N144" s="394"/>
      <c r="O144" s="394"/>
      <c r="P144" s="394"/>
      <c r="Q144" s="394"/>
      <c r="R144" s="394"/>
      <c r="S144" s="394"/>
      <c r="T144" s="394"/>
      <c r="U144" s="394"/>
      <c r="V144" s="447"/>
      <c r="W144" s="447"/>
      <c r="X144" s="448" t="s">
        <v>58</v>
      </c>
      <c r="Y144" s="448" t="s">
        <v>41</v>
      </c>
      <c r="Z144" s="449">
        <v>100</v>
      </c>
      <c r="AA144" s="449"/>
      <c r="AB144" s="347"/>
      <c r="AC144" s="348"/>
      <c r="AD144" s="347"/>
      <c r="AE144" s="348"/>
      <c r="AF144" s="349"/>
      <c r="AG144" s="349"/>
      <c r="AH144" s="349"/>
      <c r="AI144" s="349"/>
      <c r="AJ144" s="68"/>
    </row>
    <row r="145" spans="2:36" ht="12.75" customHeight="1" x14ac:dyDescent="0.25">
      <c r="B145" s="362"/>
      <c r="C145" s="362"/>
      <c r="D145" s="362"/>
      <c r="E145" s="394"/>
      <c r="F145" s="394"/>
      <c r="G145" s="394"/>
      <c r="H145" s="394"/>
      <c r="I145" s="394"/>
      <c r="J145" s="394"/>
      <c r="K145" s="394"/>
      <c r="L145" s="394"/>
      <c r="M145" s="394"/>
      <c r="N145" s="394"/>
      <c r="O145" s="394"/>
      <c r="P145" s="394"/>
      <c r="Q145" s="394"/>
      <c r="R145" s="394"/>
      <c r="S145" s="394"/>
      <c r="T145" s="394"/>
      <c r="U145" s="394"/>
      <c r="V145" s="363"/>
      <c r="W145" s="363"/>
      <c r="X145" s="364" t="s">
        <v>41</v>
      </c>
      <c r="Y145" s="364" t="s">
        <v>41</v>
      </c>
      <c r="Z145" s="354"/>
      <c r="AA145" s="354"/>
      <c r="AB145" s="347"/>
      <c r="AC145" s="348"/>
      <c r="AD145" s="347"/>
      <c r="AE145" s="348"/>
      <c r="AF145" s="361"/>
      <c r="AG145" s="361"/>
      <c r="AH145" s="361"/>
      <c r="AI145" s="361"/>
      <c r="AJ145" s="72"/>
    </row>
    <row r="146" spans="2:36" ht="12.75" customHeight="1" x14ac:dyDescent="0.25">
      <c r="B146" s="450"/>
      <c r="C146" s="451"/>
      <c r="D146" s="452"/>
      <c r="E146" s="456" t="s">
        <v>202</v>
      </c>
      <c r="F146" s="457"/>
      <c r="G146" s="457"/>
      <c r="H146" s="457"/>
      <c r="I146" s="457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7"/>
      <c r="U146" s="457"/>
      <c r="V146" s="458"/>
      <c r="W146" s="459"/>
      <c r="X146" s="458"/>
      <c r="Y146" s="459"/>
      <c r="Z146" s="458"/>
      <c r="AA146" s="459"/>
      <c r="AB146" s="458"/>
      <c r="AC146" s="459"/>
      <c r="AD146" s="458"/>
      <c r="AE146" s="459"/>
      <c r="AF146" s="458"/>
      <c r="AG146" s="459"/>
      <c r="AH146" s="458"/>
      <c r="AI146" s="459"/>
      <c r="AJ146" s="445"/>
    </row>
    <row r="147" spans="2:36" ht="12.75" customHeight="1" x14ac:dyDescent="0.25">
      <c r="B147" s="453"/>
      <c r="C147" s="454"/>
      <c r="D147" s="455"/>
      <c r="E147" s="456"/>
      <c r="F147" s="457"/>
      <c r="G147" s="457"/>
      <c r="H147" s="457"/>
      <c r="I147" s="457"/>
      <c r="J147" s="457"/>
      <c r="K147" s="457"/>
      <c r="L147" s="457"/>
      <c r="M147" s="457"/>
      <c r="N147" s="457"/>
      <c r="O147" s="457"/>
      <c r="P147" s="457"/>
      <c r="Q147" s="457"/>
      <c r="R147" s="457"/>
      <c r="S147" s="457"/>
      <c r="T147" s="457"/>
      <c r="U147" s="457"/>
      <c r="V147" s="460"/>
      <c r="W147" s="461"/>
      <c r="X147" s="460"/>
      <c r="Y147" s="461"/>
      <c r="Z147" s="460"/>
      <c r="AA147" s="461"/>
      <c r="AB147" s="460"/>
      <c r="AC147" s="461"/>
      <c r="AD147" s="460"/>
      <c r="AE147" s="461"/>
      <c r="AF147" s="460"/>
      <c r="AG147" s="461"/>
      <c r="AH147" s="460"/>
      <c r="AI147" s="461"/>
      <c r="AJ147" s="446"/>
    </row>
    <row r="148" spans="2:36" ht="20.100000000000001" customHeight="1" x14ac:dyDescent="0.25">
      <c r="B148" s="453"/>
      <c r="C148" s="454"/>
      <c r="D148" s="455"/>
      <c r="E148" s="456"/>
      <c r="F148" s="457"/>
      <c r="G148" s="457"/>
      <c r="H148" s="457"/>
      <c r="I148" s="457"/>
      <c r="J148" s="457"/>
      <c r="K148" s="457"/>
      <c r="L148" s="457"/>
      <c r="M148" s="457"/>
      <c r="N148" s="457"/>
      <c r="O148" s="457"/>
      <c r="P148" s="457"/>
      <c r="Q148" s="457"/>
      <c r="R148" s="457"/>
      <c r="S148" s="457"/>
      <c r="T148" s="457"/>
      <c r="U148" s="457"/>
      <c r="V148" s="460"/>
      <c r="W148" s="461"/>
      <c r="X148" s="460"/>
      <c r="Y148" s="461"/>
      <c r="Z148" s="460"/>
      <c r="AA148" s="461"/>
      <c r="AB148" s="460"/>
      <c r="AC148" s="461"/>
      <c r="AD148" s="460"/>
      <c r="AE148" s="461"/>
      <c r="AF148" s="460"/>
      <c r="AG148" s="461"/>
      <c r="AH148" s="460"/>
      <c r="AI148" s="461"/>
      <c r="AJ148" s="446"/>
    </row>
    <row r="149" spans="2:36" ht="15.75" customHeight="1" x14ac:dyDescent="0.25">
      <c r="B149" s="362" t="s">
        <v>204</v>
      </c>
      <c r="C149" s="362"/>
      <c r="D149" s="362"/>
      <c r="E149" s="394" t="s">
        <v>201</v>
      </c>
      <c r="F149" s="394"/>
      <c r="G149" s="394"/>
      <c r="H149" s="394"/>
      <c r="I149" s="394"/>
      <c r="J149" s="394"/>
      <c r="K149" s="394"/>
      <c r="L149" s="394"/>
      <c r="M149" s="394"/>
      <c r="N149" s="394"/>
      <c r="O149" s="394"/>
      <c r="P149" s="394"/>
      <c r="Q149" s="394"/>
      <c r="R149" s="394"/>
      <c r="S149" s="394"/>
      <c r="T149" s="394"/>
      <c r="U149" s="394"/>
      <c r="V149" s="447"/>
      <c r="W149" s="447"/>
      <c r="X149" s="448" t="s">
        <v>58</v>
      </c>
      <c r="Y149" s="448" t="s">
        <v>41</v>
      </c>
      <c r="Z149" s="449">
        <v>500</v>
      </c>
      <c r="AA149" s="449"/>
      <c r="AB149" s="347"/>
      <c r="AC149" s="348"/>
      <c r="AD149" s="347"/>
      <c r="AE149" s="348"/>
      <c r="AF149" s="349"/>
      <c r="AG149" s="349"/>
      <c r="AH149" s="349"/>
      <c r="AI149" s="349"/>
      <c r="AJ149" s="68"/>
    </row>
    <row r="150" spans="2:36" ht="12.75" customHeight="1" x14ac:dyDescent="0.25">
      <c r="B150" s="362"/>
      <c r="C150" s="362"/>
      <c r="D150" s="362"/>
      <c r="E150" s="394"/>
      <c r="F150" s="394"/>
      <c r="G150" s="394"/>
      <c r="H150" s="394"/>
      <c r="I150" s="394"/>
      <c r="J150" s="394"/>
      <c r="K150" s="394"/>
      <c r="L150" s="394"/>
      <c r="M150" s="394"/>
      <c r="N150" s="394"/>
      <c r="O150" s="394"/>
      <c r="P150" s="394"/>
      <c r="Q150" s="394"/>
      <c r="R150" s="394"/>
      <c r="S150" s="394"/>
      <c r="T150" s="394"/>
      <c r="U150" s="394"/>
      <c r="V150" s="363"/>
      <c r="W150" s="363"/>
      <c r="X150" s="364" t="s">
        <v>41</v>
      </c>
      <c r="Y150" s="364" t="s">
        <v>41</v>
      </c>
      <c r="Z150" s="354"/>
      <c r="AA150" s="354"/>
      <c r="AB150" s="347"/>
      <c r="AC150" s="348"/>
      <c r="AD150" s="347"/>
      <c r="AE150" s="348"/>
      <c r="AF150" s="361"/>
      <c r="AG150" s="361"/>
      <c r="AH150" s="361"/>
      <c r="AI150" s="361"/>
      <c r="AJ150" s="72"/>
    </row>
    <row r="151" spans="2:36" ht="12.75" customHeight="1" x14ac:dyDescent="0.25">
      <c r="B151" s="450"/>
      <c r="C151" s="451"/>
      <c r="D151" s="452"/>
      <c r="E151" s="456" t="s">
        <v>203</v>
      </c>
      <c r="F151" s="457"/>
      <c r="G151" s="457"/>
      <c r="H151" s="457"/>
      <c r="I151" s="457"/>
      <c r="J151" s="457"/>
      <c r="K151" s="457"/>
      <c r="L151" s="457"/>
      <c r="M151" s="457"/>
      <c r="N151" s="457"/>
      <c r="O151" s="457"/>
      <c r="P151" s="457"/>
      <c r="Q151" s="457"/>
      <c r="R151" s="457"/>
      <c r="S151" s="457"/>
      <c r="T151" s="457"/>
      <c r="U151" s="457"/>
      <c r="V151" s="458"/>
      <c r="W151" s="459"/>
      <c r="X151" s="458"/>
      <c r="Y151" s="459"/>
      <c r="Z151" s="458"/>
      <c r="AA151" s="459"/>
      <c r="AB151" s="458"/>
      <c r="AC151" s="459"/>
      <c r="AD151" s="458"/>
      <c r="AE151" s="459"/>
      <c r="AF151" s="458"/>
      <c r="AG151" s="459"/>
      <c r="AH151" s="458"/>
      <c r="AI151" s="459"/>
      <c r="AJ151" s="445"/>
    </row>
    <row r="152" spans="2:36" ht="12.75" customHeight="1" x14ac:dyDescent="0.25">
      <c r="B152" s="453"/>
      <c r="C152" s="454"/>
      <c r="D152" s="455"/>
      <c r="E152" s="456"/>
      <c r="F152" s="457"/>
      <c r="G152" s="457"/>
      <c r="H152" s="457"/>
      <c r="I152" s="457"/>
      <c r="J152" s="457"/>
      <c r="K152" s="457"/>
      <c r="L152" s="457"/>
      <c r="M152" s="457"/>
      <c r="N152" s="457"/>
      <c r="O152" s="457"/>
      <c r="P152" s="457"/>
      <c r="Q152" s="457"/>
      <c r="R152" s="457"/>
      <c r="S152" s="457"/>
      <c r="T152" s="457"/>
      <c r="U152" s="457"/>
      <c r="V152" s="460"/>
      <c r="W152" s="461"/>
      <c r="X152" s="460"/>
      <c r="Y152" s="461"/>
      <c r="Z152" s="460"/>
      <c r="AA152" s="461"/>
      <c r="AB152" s="460"/>
      <c r="AC152" s="461"/>
      <c r="AD152" s="460"/>
      <c r="AE152" s="461"/>
      <c r="AF152" s="460"/>
      <c r="AG152" s="461"/>
      <c r="AH152" s="460"/>
      <c r="AI152" s="461"/>
      <c r="AJ152" s="446"/>
    </row>
    <row r="153" spans="2:36" ht="20.100000000000001" customHeight="1" x14ac:dyDescent="0.25">
      <c r="B153" s="453"/>
      <c r="C153" s="454"/>
      <c r="D153" s="455"/>
      <c r="E153" s="456"/>
      <c r="F153" s="457"/>
      <c r="G153" s="457"/>
      <c r="H153" s="457"/>
      <c r="I153" s="457"/>
      <c r="J153" s="457"/>
      <c r="K153" s="457"/>
      <c r="L153" s="457"/>
      <c r="M153" s="457"/>
      <c r="N153" s="457"/>
      <c r="O153" s="457"/>
      <c r="P153" s="457"/>
      <c r="Q153" s="457"/>
      <c r="R153" s="457"/>
      <c r="S153" s="457"/>
      <c r="T153" s="457"/>
      <c r="U153" s="457"/>
      <c r="V153" s="460"/>
      <c r="W153" s="461"/>
      <c r="X153" s="460"/>
      <c r="Y153" s="461"/>
      <c r="Z153" s="460"/>
      <c r="AA153" s="461"/>
      <c r="AB153" s="460"/>
      <c r="AC153" s="461"/>
      <c r="AD153" s="460"/>
      <c r="AE153" s="461"/>
      <c r="AF153" s="460"/>
      <c r="AG153" s="461"/>
      <c r="AH153" s="460"/>
      <c r="AI153" s="461"/>
      <c r="AJ153" s="446"/>
    </row>
    <row r="154" spans="2:36" ht="15.75" customHeight="1" x14ac:dyDescent="0.25">
      <c r="B154" s="362" t="s">
        <v>205</v>
      </c>
      <c r="C154" s="362"/>
      <c r="D154" s="362"/>
      <c r="E154" s="394" t="s">
        <v>201</v>
      </c>
      <c r="F154" s="394"/>
      <c r="G154" s="394"/>
      <c r="H154" s="394"/>
      <c r="I154" s="394"/>
      <c r="J154" s="394"/>
      <c r="K154" s="394"/>
      <c r="L154" s="394"/>
      <c r="M154" s="394"/>
      <c r="N154" s="394"/>
      <c r="O154" s="394"/>
      <c r="P154" s="394"/>
      <c r="Q154" s="394"/>
      <c r="R154" s="394"/>
      <c r="S154" s="394"/>
      <c r="T154" s="394"/>
      <c r="U154" s="394"/>
      <c r="V154" s="447"/>
      <c r="W154" s="447"/>
      <c r="X154" s="448" t="s">
        <v>58</v>
      </c>
      <c r="Y154" s="448" t="s">
        <v>41</v>
      </c>
      <c r="Z154" s="449">
        <v>500</v>
      </c>
      <c r="AA154" s="449"/>
      <c r="AB154" s="347"/>
      <c r="AC154" s="348"/>
      <c r="AD154" s="347"/>
      <c r="AE154" s="348"/>
      <c r="AF154" s="349"/>
      <c r="AG154" s="349"/>
      <c r="AH154" s="349"/>
      <c r="AI154" s="349"/>
      <c r="AJ154" s="68"/>
    </row>
    <row r="155" spans="2:36" ht="12.75" customHeight="1" x14ac:dyDescent="0.25">
      <c r="B155" s="362"/>
      <c r="C155" s="362"/>
      <c r="D155" s="362"/>
      <c r="E155" s="394"/>
      <c r="F155" s="394"/>
      <c r="G155" s="394"/>
      <c r="H155" s="394"/>
      <c r="I155" s="394"/>
      <c r="J155" s="394"/>
      <c r="K155" s="394"/>
      <c r="L155" s="394"/>
      <c r="M155" s="394"/>
      <c r="N155" s="394"/>
      <c r="O155" s="394"/>
      <c r="P155" s="394"/>
      <c r="Q155" s="394"/>
      <c r="R155" s="394"/>
      <c r="S155" s="394"/>
      <c r="T155" s="394"/>
      <c r="U155" s="394"/>
      <c r="V155" s="363"/>
      <c r="W155" s="363"/>
      <c r="X155" s="364" t="s">
        <v>41</v>
      </c>
      <c r="Y155" s="364" t="s">
        <v>41</v>
      </c>
      <c r="Z155" s="354"/>
      <c r="AA155" s="354"/>
      <c r="AB155" s="347"/>
      <c r="AC155" s="348"/>
      <c r="AD155" s="347"/>
      <c r="AE155" s="348"/>
      <c r="AF155" s="361"/>
      <c r="AG155" s="361"/>
      <c r="AH155" s="361"/>
      <c r="AI155" s="361"/>
      <c r="AJ155" s="72"/>
    </row>
    <row r="156" spans="2:36" ht="37.5" customHeight="1" x14ac:dyDescent="0.25">
      <c r="B156" s="274" t="s">
        <v>54</v>
      </c>
      <c r="C156" s="275"/>
      <c r="D156" s="275"/>
      <c r="E156" s="275"/>
      <c r="F156" s="275"/>
      <c r="G156" s="275"/>
      <c r="H156" s="275"/>
      <c r="I156" s="275"/>
      <c r="J156" s="275"/>
      <c r="K156" s="275"/>
      <c r="L156" s="275"/>
      <c r="M156" s="275"/>
      <c r="N156" s="275"/>
      <c r="O156" s="275"/>
      <c r="P156" s="275"/>
      <c r="Q156" s="275"/>
      <c r="R156" s="275"/>
      <c r="S156" s="275"/>
      <c r="T156" s="275"/>
      <c r="U156" s="275"/>
      <c r="V156" s="275"/>
      <c r="W156" s="275"/>
      <c r="X156" s="275"/>
      <c r="Y156" s="275"/>
      <c r="Z156" s="275"/>
      <c r="AA156" s="275"/>
      <c r="AB156" s="275"/>
      <c r="AC156" s="275"/>
      <c r="AD156" s="275"/>
      <c r="AE156" s="275"/>
      <c r="AF156" s="275"/>
      <c r="AG156" s="275"/>
      <c r="AH156" s="275"/>
      <c r="AI156" s="276"/>
      <c r="AJ156" s="155">
        <f>SUM(AJ16:AJ139)</f>
        <v>0</v>
      </c>
    </row>
  </sheetData>
  <mergeCells count="1149">
    <mergeCell ref="V66:W66"/>
    <mergeCell ref="AF55:AG55"/>
    <mergeCell ref="AH55:AI55"/>
    <mergeCell ref="B56:D56"/>
    <mergeCell ref="E56:U56"/>
    <mergeCell ref="V56:W56"/>
    <mergeCell ref="Z56:AA56"/>
    <mergeCell ref="AB56:AC56"/>
    <mergeCell ref="AD56:AE56"/>
    <mergeCell ref="AF56:AG56"/>
    <mergeCell ref="AH56:AI56"/>
    <mergeCell ref="B63:D63"/>
    <mergeCell ref="E63:U63"/>
    <mergeCell ref="V63:W63"/>
    <mergeCell ref="X63:Y63"/>
    <mergeCell ref="Z63:AA63"/>
    <mergeCell ref="AB63:AC63"/>
    <mergeCell ref="AD63:AE63"/>
    <mergeCell ref="AF63:AG63"/>
    <mergeCell ref="AH63:AI63"/>
    <mergeCell ref="E59:U59"/>
    <mergeCell ref="V59:W59"/>
    <mergeCell ref="X59:Y59"/>
    <mergeCell ref="Z59:AA59"/>
    <mergeCell ref="AB59:AC59"/>
    <mergeCell ref="E54:U54"/>
    <mergeCell ref="V54:W54"/>
    <mergeCell ref="X54:Y54"/>
    <mergeCell ref="Z54:AA54"/>
    <mergeCell ref="AB54:AC54"/>
    <mergeCell ref="AB60:AC60"/>
    <mergeCell ref="B57:D57"/>
    <mergeCell ref="E57:U57"/>
    <mergeCell ref="V57:W57"/>
    <mergeCell ref="Z57:AA57"/>
    <mergeCell ref="AB57:AC57"/>
    <mergeCell ref="B62:D62"/>
    <mergeCell ref="E62:U62"/>
    <mergeCell ref="V62:W62"/>
    <mergeCell ref="X62:Y62"/>
    <mergeCell ref="Z62:AA62"/>
    <mergeCell ref="AB62:AC62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H61:AI61"/>
    <mergeCell ref="B55:D55"/>
    <mergeCell ref="E55:U55"/>
    <mergeCell ref="V55:W55"/>
    <mergeCell ref="X55:Y55"/>
    <mergeCell ref="Z55:AA55"/>
    <mergeCell ref="AB55:AC55"/>
    <mergeCell ref="AD55:AE55"/>
    <mergeCell ref="AD57:AE57"/>
    <mergeCell ref="AF57:AG57"/>
    <mergeCell ref="AH57:AI57"/>
    <mergeCell ref="AD58:AE58"/>
    <mergeCell ref="AF58:AG58"/>
    <mergeCell ref="AH58:AI58"/>
    <mergeCell ref="AD59:AE59"/>
    <mergeCell ref="AF59:AG59"/>
    <mergeCell ref="X56:Y56"/>
    <mergeCell ref="X57:Y57"/>
    <mergeCell ref="B58:D58"/>
    <mergeCell ref="E58:U58"/>
    <mergeCell ref="V58:W58"/>
    <mergeCell ref="X58:Y58"/>
    <mergeCell ref="Z58:AA58"/>
    <mergeCell ref="AB58:AC58"/>
    <mergeCell ref="B50:D50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E50:U50"/>
    <mergeCell ref="V50:W50"/>
    <mergeCell ref="X50:Y50"/>
    <mergeCell ref="Z50:AA50"/>
    <mergeCell ref="AB50:AC50"/>
    <mergeCell ref="AD50:AE50"/>
    <mergeCell ref="B49:D49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B52:D52"/>
    <mergeCell ref="E52:U52"/>
    <mergeCell ref="V52:W52"/>
    <mergeCell ref="X52:Y52"/>
    <mergeCell ref="Z52:AA52"/>
    <mergeCell ref="AB52:AC52"/>
    <mergeCell ref="AD52:AE52"/>
    <mergeCell ref="X116:Y116"/>
    <mergeCell ref="Z116:AA116"/>
    <mergeCell ref="AB116:AC116"/>
    <mergeCell ref="AD116:AE116"/>
    <mergeCell ref="AF116:AG116"/>
    <mergeCell ref="AH116:AI116"/>
    <mergeCell ref="E130:U130"/>
    <mergeCell ref="V130:W130"/>
    <mergeCell ref="X130:Y130"/>
    <mergeCell ref="Z130:AA130"/>
    <mergeCell ref="AB130:AC130"/>
    <mergeCell ref="AD130:AE130"/>
    <mergeCell ref="AF130:AG130"/>
    <mergeCell ref="AH130:AI130"/>
    <mergeCell ref="B129:D130"/>
    <mergeCell ref="B115:D115"/>
    <mergeCell ref="E115:U115"/>
    <mergeCell ref="V115:W115"/>
    <mergeCell ref="X115:Y115"/>
    <mergeCell ref="Z115:AA115"/>
    <mergeCell ref="AB115:AC115"/>
    <mergeCell ref="AD115:AE115"/>
    <mergeCell ref="B116:D116"/>
    <mergeCell ref="E116:U116"/>
    <mergeCell ref="V116:W116"/>
    <mergeCell ref="B117:D117"/>
    <mergeCell ref="E117:U117"/>
    <mergeCell ref="V117:W117"/>
    <mergeCell ref="X117:Y117"/>
    <mergeCell ref="Z117:AA117"/>
    <mergeCell ref="AB117:AC117"/>
    <mergeCell ref="AD117:AE117"/>
    <mergeCell ref="B70:D71"/>
    <mergeCell ref="B74:D75"/>
    <mergeCell ref="B78:D79"/>
    <mergeCell ref="AH75:AI75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H95:AI95"/>
    <mergeCell ref="V81:W81"/>
    <mergeCell ref="X81:Y81"/>
    <mergeCell ref="Z81:AA81"/>
    <mergeCell ref="AB81:AC81"/>
    <mergeCell ref="AD81:AE81"/>
    <mergeCell ref="AF81:AG81"/>
    <mergeCell ref="AH81:AI81"/>
    <mergeCell ref="B73:D73"/>
    <mergeCell ref="AH76:AI76"/>
    <mergeCell ref="B77:D77"/>
    <mergeCell ref="E77:U77"/>
    <mergeCell ref="V77:W77"/>
    <mergeCell ref="X77:Y77"/>
    <mergeCell ref="Z77:AA77"/>
    <mergeCell ref="AB77:AC77"/>
    <mergeCell ref="AB107:AC107"/>
    <mergeCell ref="AD107:AE107"/>
    <mergeCell ref="AF107:AG107"/>
    <mergeCell ref="AH107:AI107"/>
    <mergeCell ref="B106:D106"/>
    <mergeCell ref="E106:U106"/>
    <mergeCell ref="V106:W106"/>
    <mergeCell ref="X106:Y106"/>
    <mergeCell ref="Z106:AA106"/>
    <mergeCell ref="AB106:AC106"/>
    <mergeCell ref="AD106:AE106"/>
    <mergeCell ref="AF106:AG106"/>
    <mergeCell ref="AH106:AI106"/>
    <mergeCell ref="AH94:AI94"/>
    <mergeCell ref="B59:D59"/>
    <mergeCell ref="E75:U75"/>
    <mergeCell ref="V75:W75"/>
    <mergeCell ref="X75:Y75"/>
    <mergeCell ref="Z75:AA75"/>
    <mergeCell ref="AB75:AC75"/>
    <mergeCell ref="AD75:AE75"/>
    <mergeCell ref="AF75:AG75"/>
    <mergeCell ref="AB72:AC72"/>
    <mergeCell ref="AD72:AE72"/>
    <mergeCell ref="AF72:AG72"/>
    <mergeCell ref="AH72:AI72"/>
    <mergeCell ref="B68:D68"/>
    <mergeCell ref="E68:U68"/>
    <mergeCell ref="V68:W68"/>
    <mergeCell ref="X68:Y68"/>
    <mergeCell ref="Z68:AA68"/>
    <mergeCell ref="AD62:AE62"/>
    <mergeCell ref="Z60:AA60"/>
    <mergeCell ref="Z28:AA28"/>
    <mergeCell ref="AB28:AC28"/>
    <mergeCell ref="AD28:AE28"/>
    <mergeCell ref="AF28:AG28"/>
    <mergeCell ref="AH28:AI28"/>
    <mergeCell ref="E29:U29"/>
    <mergeCell ref="X29:Y29"/>
    <mergeCell ref="Z29:AA29"/>
    <mergeCell ref="AB29:AC29"/>
    <mergeCell ref="AD29:AE29"/>
    <mergeCell ref="AF29:AG29"/>
    <mergeCell ref="AF31:AG31"/>
    <mergeCell ref="AH31:AI31"/>
    <mergeCell ref="AF38:AG38"/>
    <mergeCell ref="AH38:AI38"/>
    <mergeCell ref="E42:U42"/>
    <mergeCell ref="X42:Y42"/>
    <mergeCell ref="Z42:AA42"/>
    <mergeCell ref="AB42:AC42"/>
    <mergeCell ref="V51:W51"/>
    <mergeCell ref="X51:Y51"/>
    <mergeCell ref="Z51:AA51"/>
    <mergeCell ref="AB51:AC51"/>
    <mergeCell ref="AD51:AE51"/>
    <mergeCell ref="AF51:AG51"/>
    <mergeCell ref="AH51:AI51"/>
    <mergeCell ref="AF52:AG52"/>
    <mergeCell ref="AH52:AI52"/>
    <mergeCell ref="AD54:AE54"/>
    <mergeCell ref="AF54:AG54"/>
    <mergeCell ref="AH54:AI54"/>
    <mergeCell ref="AH42:AI42"/>
    <mergeCell ref="E36:U36"/>
    <mergeCell ref="X36:Y36"/>
    <mergeCell ref="Z36:AA36"/>
    <mergeCell ref="AB36:AC36"/>
    <mergeCell ref="AD36:AE36"/>
    <mergeCell ref="AF36:AG36"/>
    <mergeCell ref="AH36:AI36"/>
    <mergeCell ref="B108:D108"/>
    <mergeCell ref="E108:U108"/>
    <mergeCell ref="V108:W108"/>
    <mergeCell ref="X108:Y108"/>
    <mergeCell ref="Z108:AA108"/>
    <mergeCell ref="AB108:AC108"/>
    <mergeCell ref="AD108:AE108"/>
    <mergeCell ref="AF108:AG108"/>
    <mergeCell ref="AH108:AI108"/>
    <mergeCell ref="B107:D107"/>
    <mergeCell ref="E107:U107"/>
    <mergeCell ref="V107:W107"/>
    <mergeCell ref="X107:Y107"/>
    <mergeCell ref="Z107:AA107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F62:AG62"/>
    <mergeCell ref="AH62:AI62"/>
    <mergeCell ref="AH29:AI29"/>
    <mergeCell ref="E33:U33"/>
    <mergeCell ref="X33:Y33"/>
    <mergeCell ref="Z33:AA33"/>
    <mergeCell ref="AB33:AC33"/>
    <mergeCell ref="AD33:AE33"/>
    <mergeCell ref="AF33:AG33"/>
    <mergeCell ref="AH33:AI33"/>
    <mergeCell ref="B27:D30"/>
    <mergeCell ref="B32:D33"/>
    <mergeCell ref="E27:U27"/>
    <mergeCell ref="X27:Y27"/>
    <mergeCell ref="Z27:AA27"/>
    <mergeCell ref="AB27:AC27"/>
    <mergeCell ref="AD27:AE27"/>
    <mergeCell ref="AF27:AG27"/>
    <mergeCell ref="AH27:AI27"/>
    <mergeCell ref="E28:U28"/>
    <mergeCell ref="E32:U32"/>
    <mergeCell ref="X32:Y32"/>
    <mergeCell ref="Z32:AA32"/>
    <mergeCell ref="AB32:AC32"/>
    <mergeCell ref="AD32:AE32"/>
    <mergeCell ref="AF32:AG32"/>
    <mergeCell ref="AH32:AI32"/>
    <mergeCell ref="Z112:AA112"/>
    <mergeCell ref="AB113:AC113"/>
    <mergeCell ref="AD113:AE113"/>
    <mergeCell ref="AF113:AG113"/>
    <mergeCell ref="AH113:AI113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B109:D109"/>
    <mergeCell ref="E109:U109"/>
    <mergeCell ref="V109:W109"/>
    <mergeCell ref="X109:Y109"/>
    <mergeCell ref="Z109:AA109"/>
    <mergeCell ref="AB109:AC109"/>
    <mergeCell ref="AD109:AE109"/>
    <mergeCell ref="AF109:AG109"/>
    <mergeCell ref="AH109:AI109"/>
    <mergeCell ref="B145:D145"/>
    <mergeCell ref="E145:U145"/>
    <mergeCell ref="V145:W145"/>
    <mergeCell ref="X145:Y145"/>
    <mergeCell ref="Z145:AA145"/>
    <mergeCell ref="B102:D102"/>
    <mergeCell ref="E102:U102"/>
    <mergeCell ref="V102:W102"/>
    <mergeCell ref="X102:Y102"/>
    <mergeCell ref="Z102:AA102"/>
    <mergeCell ref="AB102:AC102"/>
    <mergeCell ref="AD102:AE102"/>
    <mergeCell ref="AF102:AG102"/>
    <mergeCell ref="AH102:AI102"/>
    <mergeCell ref="B113:D113"/>
    <mergeCell ref="E113:U113"/>
    <mergeCell ref="V113:W113"/>
    <mergeCell ref="X113:Y113"/>
    <mergeCell ref="Z113:AA113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B112:D112"/>
    <mergeCell ref="E112:U112"/>
    <mergeCell ref="V112:W112"/>
    <mergeCell ref="X112:Y112"/>
    <mergeCell ref="B155:D155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B150:D150"/>
    <mergeCell ref="E150:U150"/>
    <mergeCell ref="V150:W150"/>
    <mergeCell ref="X150:Y150"/>
    <mergeCell ref="Z150:AA150"/>
    <mergeCell ref="AB150:AC150"/>
    <mergeCell ref="AD150:AE150"/>
    <mergeCell ref="AF150:AG150"/>
    <mergeCell ref="AH150:AI150"/>
    <mergeCell ref="AJ151:AJ153"/>
    <mergeCell ref="B154:D154"/>
    <mergeCell ref="E154:U154"/>
    <mergeCell ref="V154:W154"/>
    <mergeCell ref="X154:Y154"/>
    <mergeCell ref="Z154:AA154"/>
    <mergeCell ref="AB154:AC154"/>
    <mergeCell ref="AD154:AE154"/>
    <mergeCell ref="AF154:AG154"/>
    <mergeCell ref="AH154:AI154"/>
    <mergeCell ref="B151:D153"/>
    <mergeCell ref="E151:U153"/>
    <mergeCell ref="V151:W153"/>
    <mergeCell ref="X151:Y153"/>
    <mergeCell ref="Z151:AA153"/>
    <mergeCell ref="AB151:AC153"/>
    <mergeCell ref="AD151:AE153"/>
    <mergeCell ref="AF151:AG153"/>
    <mergeCell ref="AH151:AI153"/>
    <mergeCell ref="AJ146:AJ148"/>
    <mergeCell ref="B149:D149"/>
    <mergeCell ref="E149:U149"/>
    <mergeCell ref="V149:W149"/>
    <mergeCell ref="X149:Y149"/>
    <mergeCell ref="Z149:AA149"/>
    <mergeCell ref="AB149:AC149"/>
    <mergeCell ref="AD149:AE149"/>
    <mergeCell ref="AF149:AG149"/>
    <mergeCell ref="AH149:AI149"/>
    <mergeCell ref="B146:D148"/>
    <mergeCell ref="E146:U148"/>
    <mergeCell ref="V146:W148"/>
    <mergeCell ref="X146:Y148"/>
    <mergeCell ref="Z146:AA148"/>
    <mergeCell ref="AB146:AC148"/>
    <mergeCell ref="AD146:AE148"/>
    <mergeCell ref="AF146:AG148"/>
    <mergeCell ref="AH146:AI148"/>
    <mergeCell ref="V13:W13"/>
    <mergeCell ref="X13:Y13"/>
    <mergeCell ref="Z13:AA13"/>
    <mergeCell ref="AB13:AC13"/>
    <mergeCell ref="AD13:AE13"/>
    <mergeCell ref="AF13:AG13"/>
    <mergeCell ref="B14:D14"/>
    <mergeCell ref="E14:AJ14"/>
    <mergeCell ref="AD70:AE70"/>
    <mergeCell ref="AB145:AC145"/>
    <mergeCell ref="AD145:AE145"/>
    <mergeCell ref="AF145:AG145"/>
    <mergeCell ref="AH145:AI145"/>
    <mergeCell ref="AJ141:AJ143"/>
    <mergeCell ref="B144:D144"/>
    <mergeCell ref="E144:U144"/>
    <mergeCell ref="V144:W144"/>
    <mergeCell ref="X144:Y144"/>
    <mergeCell ref="Z144:AA144"/>
    <mergeCell ref="AB144:AC144"/>
    <mergeCell ref="AD144:AE144"/>
    <mergeCell ref="AF144:AG144"/>
    <mergeCell ref="AH144:AI144"/>
    <mergeCell ref="B141:D143"/>
    <mergeCell ref="E141:U143"/>
    <mergeCell ref="V141:W143"/>
    <mergeCell ref="X141:Y143"/>
    <mergeCell ref="Z141:AA143"/>
    <mergeCell ref="AB141:AC143"/>
    <mergeCell ref="AD141:AE143"/>
    <mergeCell ref="AF141:AG143"/>
    <mergeCell ref="AH141:AI143"/>
    <mergeCell ref="AH13:AI13"/>
    <mergeCell ref="AB6:AF6"/>
    <mergeCell ref="H7:N7"/>
    <mergeCell ref="O7:U7"/>
    <mergeCell ref="V7:AA7"/>
    <mergeCell ref="AB7:AF7"/>
    <mergeCell ref="H8:AA8"/>
    <mergeCell ref="AB8:AD8"/>
    <mergeCell ref="AE8:AF8"/>
    <mergeCell ref="AB68:AC68"/>
    <mergeCell ref="AD68:AE68"/>
    <mergeCell ref="AF68:AG68"/>
    <mergeCell ref="AH68:AI68"/>
    <mergeCell ref="AH70:AI70"/>
    <mergeCell ref="B72:D72"/>
    <mergeCell ref="E72:U72"/>
    <mergeCell ref="V72:W72"/>
    <mergeCell ref="X72:Y72"/>
    <mergeCell ref="Z72:AA72"/>
    <mergeCell ref="E71:U71"/>
    <mergeCell ref="V71:W71"/>
    <mergeCell ref="X71:Y71"/>
    <mergeCell ref="Z71:AA71"/>
    <mergeCell ref="B2:G11"/>
    <mergeCell ref="B15:D15"/>
    <mergeCell ref="E15:U15"/>
    <mergeCell ref="E69:U69"/>
    <mergeCell ref="B54:D54"/>
    <mergeCell ref="E70:U70"/>
    <mergeCell ref="V70:W70"/>
    <mergeCell ref="B13:D13"/>
    <mergeCell ref="E13:U13"/>
    <mergeCell ref="AH15:AI15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X70:Y70"/>
    <mergeCell ref="Z70:AA70"/>
    <mergeCell ref="AB70:AC70"/>
    <mergeCell ref="AF70:AG70"/>
    <mergeCell ref="B76:D76"/>
    <mergeCell ref="E76:U76"/>
    <mergeCell ref="V76:W76"/>
    <mergeCell ref="X76:Y76"/>
    <mergeCell ref="Z76:AA76"/>
    <mergeCell ref="AB76:AC76"/>
    <mergeCell ref="AD76:AE76"/>
    <mergeCell ref="AF76:AG76"/>
    <mergeCell ref="B26:D26"/>
    <mergeCell ref="E26:U26"/>
    <mergeCell ref="V26:W26"/>
    <mergeCell ref="X26:Y26"/>
    <mergeCell ref="Z26:AA26"/>
    <mergeCell ref="AB26:AC26"/>
    <mergeCell ref="AD26:AE26"/>
    <mergeCell ref="AF26:AG26"/>
    <mergeCell ref="AH26:AI26"/>
    <mergeCell ref="X28:Y28"/>
    <mergeCell ref="AB19:AC19"/>
    <mergeCell ref="B17:D19"/>
    <mergeCell ref="B25:D25"/>
    <mergeCell ref="B31:D31"/>
    <mergeCell ref="E31:U31"/>
    <mergeCell ref="V31:W31"/>
    <mergeCell ref="X31:Y31"/>
    <mergeCell ref="Z31:AA31"/>
    <mergeCell ref="AB31:AC31"/>
    <mergeCell ref="AD31:AE31"/>
    <mergeCell ref="AD17:AE17"/>
    <mergeCell ref="B22:D22"/>
    <mergeCell ref="H2:AF3"/>
    <mergeCell ref="H9:AA9"/>
    <mergeCell ref="AB9:AD9"/>
    <mergeCell ref="AE9:AF9"/>
    <mergeCell ref="H10:AF10"/>
    <mergeCell ref="H11:AF11"/>
    <mergeCell ref="V15:W15"/>
    <mergeCell ref="X15:Y15"/>
    <mergeCell ref="Z15:AA15"/>
    <mergeCell ref="AB15:AC15"/>
    <mergeCell ref="AD15:AE15"/>
    <mergeCell ref="AF15:AG15"/>
    <mergeCell ref="AG3:AJ3"/>
    <mergeCell ref="H4:AA4"/>
    <mergeCell ref="AB4:AF4"/>
    <mergeCell ref="H5:AA5"/>
    <mergeCell ref="AB5:AF5"/>
    <mergeCell ref="H6:N6"/>
    <mergeCell ref="O6:U6"/>
    <mergeCell ref="V6:AA6"/>
    <mergeCell ref="AH23:AI23"/>
    <mergeCell ref="B24:D24"/>
    <mergeCell ref="E24:U24"/>
    <mergeCell ref="X24:Y24"/>
    <mergeCell ref="Z24:AA24"/>
    <mergeCell ref="AB24:AC24"/>
    <mergeCell ref="AD24:AE24"/>
    <mergeCell ref="AF24:AG24"/>
    <mergeCell ref="AH24:AI24"/>
    <mergeCell ref="B23:D23"/>
    <mergeCell ref="E23:U23"/>
    <mergeCell ref="V23:W23"/>
    <mergeCell ref="X23:Y23"/>
    <mergeCell ref="Z23:AA23"/>
    <mergeCell ref="AB23:AC23"/>
    <mergeCell ref="AD23:AE23"/>
    <mergeCell ref="AF23:AG23"/>
    <mergeCell ref="B34:D34"/>
    <mergeCell ref="B35:D35"/>
    <mergeCell ref="E35:U35"/>
    <mergeCell ref="V35:W35"/>
    <mergeCell ref="X35:Y35"/>
    <mergeCell ref="Z35:AA35"/>
    <mergeCell ref="AB35:AC35"/>
    <mergeCell ref="AD35:AE35"/>
    <mergeCell ref="B39:D39"/>
    <mergeCell ref="E38:U38"/>
    <mergeCell ref="X38:Y38"/>
    <mergeCell ref="Z38:AA38"/>
    <mergeCell ref="AB38:AC38"/>
    <mergeCell ref="AD38:AE38"/>
    <mergeCell ref="AF35:AG35"/>
    <mergeCell ref="AH35:AI35"/>
    <mergeCell ref="E37:U37"/>
    <mergeCell ref="X37:Y37"/>
    <mergeCell ref="Z37:AA37"/>
    <mergeCell ref="AB37:AC37"/>
    <mergeCell ref="AD37:AE37"/>
    <mergeCell ref="AF37:AG37"/>
    <mergeCell ref="AH37:AI37"/>
    <mergeCell ref="B36:D38"/>
    <mergeCell ref="AH47:AI47"/>
    <mergeCell ref="B65:D65"/>
    <mergeCell ref="E65:U65"/>
    <mergeCell ref="V65:W65"/>
    <mergeCell ref="Z65:AA65"/>
    <mergeCell ref="AB65:AC65"/>
    <mergeCell ref="AD65:AE65"/>
    <mergeCell ref="B64:D64"/>
    <mergeCell ref="E64:U64"/>
    <mergeCell ref="V64:W64"/>
    <mergeCell ref="X64:Y64"/>
    <mergeCell ref="Z64:AA64"/>
    <mergeCell ref="AB64:AC64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B51:D51"/>
    <mergeCell ref="E51:U51"/>
    <mergeCell ref="AH59:AI59"/>
    <mergeCell ref="AD60:AE60"/>
    <mergeCell ref="AF60:AG60"/>
    <mergeCell ref="AH60:AI60"/>
    <mergeCell ref="B60:D60"/>
    <mergeCell ref="E60:U60"/>
    <mergeCell ref="V60:W60"/>
    <mergeCell ref="X60:Y60"/>
    <mergeCell ref="Z66:AA66"/>
    <mergeCell ref="AB66:AC66"/>
    <mergeCell ref="AD66:AE66"/>
    <mergeCell ref="AF66:AG66"/>
    <mergeCell ref="AH66:AI66"/>
    <mergeCell ref="AD64:AE64"/>
    <mergeCell ref="AF64:AG64"/>
    <mergeCell ref="AH64:AI64"/>
    <mergeCell ref="AF65:AG65"/>
    <mergeCell ref="AH65:AI65"/>
    <mergeCell ref="AD73:AE73"/>
    <mergeCell ref="AF73:AG73"/>
    <mergeCell ref="AH73:AI73"/>
    <mergeCell ref="E74:U74"/>
    <mergeCell ref="V74:W74"/>
    <mergeCell ref="X74:Y74"/>
    <mergeCell ref="Z74:AA74"/>
    <mergeCell ref="AB74:AC74"/>
    <mergeCell ref="AD74:AE74"/>
    <mergeCell ref="E73:U73"/>
    <mergeCell ref="V73:W73"/>
    <mergeCell ref="X73:Y73"/>
    <mergeCell ref="Z73:AA73"/>
    <mergeCell ref="AB73:AC73"/>
    <mergeCell ref="AF74:AG74"/>
    <mergeCell ref="AH74:AI74"/>
    <mergeCell ref="X66:Y66"/>
    <mergeCell ref="X67:Y67"/>
    <mergeCell ref="AB71:AC71"/>
    <mergeCell ref="AD71:AE71"/>
    <mergeCell ref="AF71:AG71"/>
    <mergeCell ref="AH71:AI71"/>
    <mergeCell ref="AD77:AE77"/>
    <mergeCell ref="AF77:AG77"/>
    <mergeCell ref="AH77:AI77"/>
    <mergeCell ref="AD78:AE78"/>
    <mergeCell ref="AF78:AG78"/>
    <mergeCell ref="B81:D81"/>
    <mergeCell ref="AD83:AE83"/>
    <mergeCell ref="AF83:AG83"/>
    <mergeCell ref="AH83:AI83"/>
    <mergeCell ref="B85:D85"/>
    <mergeCell ref="E85:U85"/>
    <mergeCell ref="V85:W85"/>
    <mergeCell ref="X85:Y85"/>
    <mergeCell ref="Z85:AA85"/>
    <mergeCell ref="AB85:AC85"/>
    <mergeCell ref="AD85:AE85"/>
    <mergeCell ref="B84:D84"/>
    <mergeCell ref="E84:U84"/>
    <mergeCell ref="V84:W84"/>
    <mergeCell ref="X84:Y84"/>
    <mergeCell ref="Z84:AA84"/>
    <mergeCell ref="AB84:AC84"/>
    <mergeCell ref="AH78:AI78"/>
    <mergeCell ref="B80:D80"/>
    <mergeCell ref="E80:U80"/>
    <mergeCell ref="V80:W80"/>
    <mergeCell ref="X80:Y80"/>
    <mergeCell ref="Z80:AA80"/>
    <mergeCell ref="AB80:AC80"/>
    <mergeCell ref="AD80:AE80"/>
    <mergeCell ref="E78:U78"/>
    <mergeCell ref="V78:W78"/>
    <mergeCell ref="X78:Y78"/>
    <mergeCell ref="Z78:AA78"/>
    <mergeCell ref="AB78:AC78"/>
    <mergeCell ref="AF80:AG80"/>
    <mergeCell ref="AH80:AI80"/>
    <mergeCell ref="E81:U81"/>
    <mergeCell ref="B89:D89"/>
    <mergeCell ref="E89:U89"/>
    <mergeCell ref="V89:W89"/>
    <mergeCell ref="X89:Y89"/>
    <mergeCell ref="Z89:AA89"/>
    <mergeCell ref="AB89:AC89"/>
    <mergeCell ref="B88:D88"/>
    <mergeCell ref="E88:U88"/>
    <mergeCell ref="V88:W88"/>
    <mergeCell ref="X88:Y88"/>
    <mergeCell ref="Z88:AA88"/>
    <mergeCell ref="AB88:AC88"/>
    <mergeCell ref="AD88:AE88"/>
    <mergeCell ref="AF88:AG88"/>
    <mergeCell ref="AH88:AI88"/>
    <mergeCell ref="AD89:AE89"/>
    <mergeCell ref="AF89:AG89"/>
    <mergeCell ref="AH89:AI89"/>
    <mergeCell ref="B90:D91"/>
    <mergeCell ref="E91:U91"/>
    <mergeCell ref="V91:W91"/>
    <mergeCell ref="X91:Y91"/>
    <mergeCell ref="Z91:AA91"/>
    <mergeCell ref="AB91:AC91"/>
    <mergeCell ref="AD91:AE91"/>
    <mergeCell ref="B92:D92"/>
    <mergeCell ref="E92:U92"/>
    <mergeCell ref="V92:W92"/>
    <mergeCell ref="X92:Y92"/>
    <mergeCell ref="Z92:AA92"/>
    <mergeCell ref="AB92:AC92"/>
    <mergeCell ref="AD92:AE92"/>
    <mergeCell ref="AD93:AE93"/>
    <mergeCell ref="E90:U90"/>
    <mergeCell ref="V90:W90"/>
    <mergeCell ref="X90:Y90"/>
    <mergeCell ref="Z90:AA90"/>
    <mergeCell ref="AB90:AC90"/>
    <mergeCell ref="AD90:AE90"/>
    <mergeCell ref="AF93:AG93"/>
    <mergeCell ref="B94:D95"/>
    <mergeCell ref="E95:U95"/>
    <mergeCell ref="V95:W95"/>
    <mergeCell ref="X95:Y95"/>
    <mergeCell ref="Z95:AA95"/>
    <mergeCell ref="AB95:AC95"/>
    <mergeCell ref="AD95:AE95"/>
    <mergeCell ref="AF95:AG95"/>
    <mergeCell ref="B96:D96"/>
    <mergeCell ref="E96:U96"/>
    <mergeCell ref="V96:W96"/>
    <mergeCell ref="X96:Y96"/>
    <mergeCell ref="Z96:AA96"/>
    <mergeCell ref="AB96:AC96"/>
    <mergeCell ref="AD96:AE96"/>
    <mergeCell ref="AF96:AG96"/>
    <mergeCell ref="B93:D93"/>
    <mergeCell ref="E93:U93"/>
    <mergeCell ref="V93:W93"/>
    <mergeCell ref="X93:Y93"/>
    <mergeCell ref="Z93:AA93"/>
    <mergeCell ref="AB93:AC93"/>
    <mergeCell ref="E94:U94"/>
    <mergeCell ref="V94:W94"/>
    <mergeCell ref="X94:Y94"/>
    <mergeCell ref="Z94:AA94"/>
    <mergeCell ref="AB94:AC94"/>
    <mergeCell ref="AD94:AE94"/>
    <mergeCell ref="AF94:AG94"/>
    <mergeCell ref="AH96:AI96"/>
    <mergeCell ref="AD110:AE110"/>
    <mergeCell ref="AF110:AG110"/>
    <mergeCell ref="AH110:AI110"/>
    <mergeCell ref="B110:D110"/>
    <mergeCell ref="E110:U110"/>
    <mergeCell ref="V110:W110"/>
    <mergeCell ref="X110:Y110"/>
    <mergeCell ref="Z110:AA110"/>
    <mergeCell ref="AB110:AC110"/>
    <mergeCell ref="AD111:AE111"/>
    <mergeCell ref="AF111:AG111"/>
    <mergeCell ref="AH111:AI111"/>
    <mergeCell ref="AB112:AC112"/>
    <mergeCell ref="AD112:AE112"/>
    <mergeCell ref="B111:D111"/>
    <mergeCell ref="E111:U111"/>
    <mergeCell ref="V111:W111"/>
    <mergeCell ref="X111:Y111"/>
    <mergeCell ref="Z111:AA111"/>
    <mergeCell ref="AB111:AC111"/>
    <mergeCell ref="AF112:AG112"/>
    <mergeCell ref="AH112:AI112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F117:AG117"/>
    <mergeCell ref="AH117:AI117"/>
    <mergeCell ref="AD118:AE118"/>
    <mergeCell ref="AF118:AG118"/>
    <mergeCell ref="AH118:AI118"/>
    <mergeCell ref="B119:D119"/>
    <mergeCell ref="E119:U119"/>
    <mergeCell ref="V119:W119"/>
    <mergeCell ref="X119:Y119"/>
    <mergeCell ref="Z119:AA119"/>
    <mergeCell ref="AB119:AC119"/>
    <mergeCell ref="AD119:AE119"/>
    <mergeCell ref="B118:D118"/>
    <mergeCell ref="E118:U118"/>
    <mergeCell ref="V118:W118"/>
    <mergeCell ref="X118:Y118"/>
    <mergeCell ref="Z118:AA118"/>
    <mergeCell ref="AB118:AC118"/>
    <mergeCell ref="AF119:AG119"/>
    <mergeCell ref="AH119:AI119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H120:AI120"/>
    <mergeCell ref="B121:D121"/>
    <mergeCell ref="E121:U121"/>
    <mergeCell ref="V121:W121"/>
    <mergeCell ref="X121:Y121"/>
    <mergeCell ref="Z121:AA121"/>
    <mergeCell ref="AB121:AC121"/>
    <mergeCell ref="AD121:AE121"/>
    <mergeCell ref="AF121:AG121"/>
    <mergeCell ref="AH121:AI121"/>
    <mergeCell ref="AD122:AE122"/>
    <mergeCell ref="AF122:AG122"/>
    <mergeCell ref="AH122:AI122"/>
    <mergeCell ref="B123:D123"/>
    <mergeCell ref="E123:U123"/>
    <mergeCell ref="V123:W123"/>
    <mergeCell ref="X123:Y123"/>
    <mergeCell ref="Z123:AA123"/>
    <mergeCell ref="AB123:AC123"/>
    <mergeCell ref="AD123:AE123"/>
    <mergeCell ref="B122:D122"/>
    <mergeCell ref="E122:U122"/>
    <mergeCell ref="V122:W122"/>
    <mergeCell ref="X122:Y122"/>
    <mergeCell ref="Z122:AA122"/>
    <mergeCell ref="AB122:AC122"/>
    <mergeCell ref="AF123:AG123"/>
    <mergeCell ref="AH123:AI123"/>
    <mergeCell ref="AF127:AG127"/>
    <mergeCell ref="AH127:AI127"/>
    <mergeCell ref="E124:U124"/>
    <mergeCell ref="V124:W124"/>
    <mergeCell ref="X124:Y124"/>
    <mergeCell ref="Z124:AA124"/>
    <mergeCell ref="AB124:AC124"/>
    <mergeCell ref="AD124:AE124"/>
    <mergeCell ref="AF124:AG124"/>
    <mergeCell ref="AH124:AI124"/>
    <mergeCell ref="E126:U126"/>
    <mergeCell ref="V126:W126"/>
    <mergeCell ref="X126:Y126"/>
    <mergeCell ref="Z126:AA126"/>
    <mergeCell ref="AB126:AC126"/>
    <mergeCell ref="AD126:AE126"/>
    <mergeCell ref="AF126:AG126"/>
    <mergeCell ref="AH126:AI126"/>
    <mergeCell ref="AF131:AG131"/>
    <mergeCell ref="AH131:AI131"/>
    <mergeCell ref="AD128:AE128"/>
    <mergeCell ref="AF128:AG128"/>
    <mergeCell ref="AH128:AI128"/>
    <mergeCell ref="E129:U129"/>
    <mergeCell ref="V129:W129"/>
    <mergeCell ref="X129:Y129"/>
    <mergeCell ref="Z129:AA129"/>
    <mergeCell ref="AB129:AC129"/>
    <mergeCell ref="AD129:AE129"/>
    <mergeCell ref="B128:D128"/>
    <mergeCell ref="E128:U128"/>
    <mergeCell ref="V128:W128"/>
    <mergeCell ref="X128:Y128"/>
    <mergeCell ref="Z128:AA128"/>
    <mergeCell ref="AB128:AC128"/>
    <mergeCell ref="AF129:AG129"/>
    <mergeCell ref="AH129:AI129"/>
    <mergeCell ref="AF134:AG134"/>
    <mergeCell ref="AH134:AI134"/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AJ136:AJ138"/>
    <mergeCell ref="B139:D139"/>
    <mergeCell ref="E139:U139"/>
    <mergeCell ref="V139:W139"/>
    <mergeCell ref="X139:Y139"/>
    <mergeCell ref="Z139:AA139"/>
    <mergeCell ref="AB139:AC139"/>
    <mergeCell ref="AD139:AE139"/>
    <mergeCell ref="AF139:AG139"/>
    <mergeCell ref="B136:D138"/>
    <mergeCell ref="E136:U138"/>
    <mergeCell ref="V136:W138"/>
    <mergeCell ref="X136:Y138"/>
    <mergeCell ref="Z136:AA138"/>
    <mergeCell ref="AB136:AC138"/>
    <mergeCell ref="AD136:AE138"/>
    <mergeCell ref="AF136:AG138"/>
    <mergeCell ref="AH136:AI138"/>
    <mergeCell ref="AH139:AI139"/>
    <mergeCell ref="Z135:AA135"/>
    <mergeCell ref="AB135:AC135"/>
    <mergeCell ref="AF17:AG17"/>
    <mergeCell ref="AH17:AI17"/>
    <mergeCell ref="AH21:AI21"/>
    <mergeCell ref="AF20:AG20"/>
    <mergeCell ref="AH20:AI20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D19:AE19"/>
    <mergeCell ref="AF19:AG19"/>
    <mergeCell ref="AH19:AI19"/>
    <mergeCell ref="E17:U17"/>
    <mergeCell ref="V17:W17"/>
    <mergeCell ref="X17:Y17"/>
    <mergeCell ref="Z17:AA17"/>
    <mergeCell ref="AB17:AC17"/>
    <mergeCell ref="B20:D20"/>
    <mergeCell ref="E20:U20"/>
    <mergeCell ref="V20:W20"/>
    <mergeCell ref="X20:Y20"/>
    <mergeCell ref="Z20:AA20"/>
    <mergeCell ref="AB20:AC20"/>
    <mergeCell ref="AD20:AE20"/>
    <mergeCell ref="E19:U19"/>
    <mergeCell ref="V19:W19"/>
    <mergeCell ref="X19:Y19"/>
    <mergeCell ref="Z19:AA19"/>
    <mergeCell ref="Z45:AA45"/>
    <mergeCell ref="AB45:AC45"/>
    <mergeCell ref="AF41:AG41"/>
    <mergeCell ref="AH41:AI41"/>
    <mergeCell ref="B44:D44"/>
    <mergeCell ref="V44:W44"/>
    <mergeCell ref="X44:Y44"/>
    <mergeCell ref="Z44:AA44"/>
    <mergeCell ref="AB40:AC40"/>
    <mergeCell ref="AD40:AE40"/>
    <mergeCell ref="AF40:AG40"/>
    <mergeCell ref="AH40:AI40"/>
    <mergeCell ref="E41:U41"/>
    <mergeCell ref="X41:Y41"/>
    <mergeCell ref="Z41:AA41"/>
    <mergeCell ref="AB41:AC41"/>
    <mergeCell ref="AD41:AE41"/>
    <mergeCell ref="B40:D40"/>
    <mergeCell ref="E40:U40"/>
    <mergeCell ref="V40:W40"/>
    <mergeCell ref="X40:Y40"/>
    <mergeCell ref="Z40:AA40"/>
    <mergeCell ref="B41:D43"/>
    <mergeCell ref="E43:U43"/>
    <mergeCell ref="X43:Y43"/>
    <mergeCell ref="Z43:AA43"/>
    <mergeCell ref="AB43:AC43"/>
    <mergeCell ref="AD43:AE43"/>
    <mergeCell ref="AF43:AG43"/>
    <mergeCell ref="AH43:AI43"/>
    <mergeCell ref="AD42:AE42"/>
    <mergeCell ref="AF42:AG42"/>
    <mergeCell ref="B156:AI156"/>
    <mergeCell ref="AF140:AG140"/>
    <mergeCell ref="AH140:AI140"/>
    <mergeCell ref="AD45:AE45"/>
    <mergeCell ref="AF45:AG45"/>
    <mergeCell ref="AH45:AI45"/>
    <mergeCell ref="B45:D45"/>
    <mergeCell ref="E45:U45"/>
    <mergeCell ref="V45:W45"/>
    <mergeCell ref="X45:Y45"/>
    <mergeCell ref="E140:U140"/>
    <mergeCell ref="AD133:AE133"/>
    <mergeCell ref="AF133:AG133"/>
    <mergeCell ref="AH133:AI133"/>
    <mergeCell ref="B134:D134"/>
    <mergeCell ref="E134:U134"/>
    <mergeCell ref="V134:W134"/>
    <mergeCell ref="X134:Y134"/>
    <mergeCell ref="Z134:AA134"/>
    <mergeCell ref="AB134:AC134"/>
    <mergeCell ref="AD134:AE134"/>
    <mergeCell ref="B133:D133"/>
    <mergeCell ref="E133:U133"/>
    <mergeCell ref="V133:W133"/>
    <mergeCell ref="AH46:AI46"/>
    <mergeCell ref="B46:D46"/>
    <mergeCell ref="E46:U46"/>
    <mergeCell ref="V46:W46"/>
    <mergeCell ref="X46:Y46"/>
    <mergeCell ref="Z46:AA46"/>
    <mergeCell ref="AB46:AC46"/>
    <mergeCell ref="AD46:AE46"/>
    <mergeCell ref="AF46:AG46"/>
    <mergeCell ref="B82:D83"/>
    <mergeCell ref="E86:U86"/>
    <mergeCell ref="V86:W86"/>
    <mergeCell ref="X86:Y86"/>
    <mergeCell ref="Z86:AA86"/>
    <mergeCell ref="AB86:AC86"/>
    <mergeCell ref="AD86:AE86"/>
    <mergeCell ref="AF86:AG86"/>
    <mergeCell ref="AH86:AI86"/>
    <mergeCell ref="B86:D87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E83:U83"/>
    <mergeCell ref="V83:W83"/>
    <mergeCell ref="X83:Y83"/>
    <mergeCell ref="Z83:AA83"/>
    <mergeCell ref="AB83:AC83"/>
    <mergeCell ref="AF90:AG90"/>
    <mergeCell ref="AH90:AI90"/>
    <mergeCell ref="AD84:AE84"/>
    <mergeCell ref="AF84:AG84"/>
    <mergeCell ref="AH84:AI84"/>
    <mergeCell ref="AF85:AG85"/>
    <mergeCell ref="AH85:AI85"/>
    <mergeCell ref="AH91:AI91"/>
    <mergeCell ref="AF92:AG92"/>
    <mergeCell ref="AH92:AI92"/>
    <mergeCell ref="AH93:AI93"/>
    <mergeCell ref="AF91:AG91"/>
    <mergeCell ref="AF50:AG50"/>
    <mergeCell ref="AH50:AI50"/>
    <mergeCell ref="AH67:AI67"/>
    <mergeCell ref="B97:D97"/>
    <mergeCell ref="E97:U97"/>
    <mergeCell ref="V97:W97"/>
    <mergeCell ref="X97:Y97"/>
    <mergeCell ref="Z97:AA97"/>
    <mergeCell ref="AB97:AC97"/>
    <mergeCell ref="AD97:AE97"/>
    <mergeCell ref="AF97:AG97"/>
    <mergeCell ref="AH97:AI97"/>
    <mergeCell ref="B66:D67"/>
    <mergeCell ref="E67:U67"/>
    <mergeCell ref="V67:W67"/>
    <mergeCell ref="Z67:AA67"/>
    <mergeCell ref="AB67:AC67"/>
    <mergeCell ref="AD67:AE67"/>
    <mergeCell ref="AF67:AG67"/>
    <mergeCell ref="E66:U66"/>
    <mergeCell ref="V99:W99"/>
    <mergeCell ref="X99:Y99"/>
    <mergeCell ref="Z99:AA99"/>
    <mergeCell ref="AB99:AC99"/>
    <mergeCell ref="AD99:AE99"/>
    <mergeCell ref="AF99:AG99"/>
    <mergeCell ref="AH99:AI99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B140:D140"/>
    <mergeCell ref="V140:W140"/>
    <mergeCell ref="X140:Y140"/>
    <mergeCell ref="Z140:AA140"/>
    <mergeCell ref="AB140:AC140"/>
    <mergeCell ref="AD140:AE140"/>
    <mergeCell ref="X133:Y133"/>
    <mergeCell ref="Z133:AA133"/>
    <mergeCell ref="AB133:AC133"/>
    <mergeCell ref="B131:D131"/>
    <mergeCell ref="E131:U131"/>
    <mergeCell ref="V131:W131"/>
    <mergeCell ref="X131:Y131"/>
    <mergeCell ref="Z131:AA131"/>
    <mergeCell ref="AB131:AC131"/>
    <mergeCell ref="AD131:AE131"/>
    <mergeCell ref="B127:D127"/>
    <mergeCell ref="B135:D135"/>
    <mergeCell ref="E135:U135"/>
    <mergeCell ref="V135:W135"/>
    <mergeCell ref="X135:Y135"/>
    <mergeCell ref="E127:U127"/>
    <mergeCell ref="V127:W127"/>
    <mergeCell ref="X127:Y127"/>
    <mergeCell ref="Z127:AA127"/>
    <mergeCell ref="AB127:AC127"/>
    <mergeCell ref="AD127:AE127"/>
    <mergeCell ref="AD135:AE135"/>
    <mergeCell ref="AF135:AG135"/>
    <mergeCell ref="AH135:AI135"/>
    <mergeCell ref="B124:D126"/>
    <mergeCell ref="E125:U125"/>
    <mergeCell ref="V125:W125"/>
    <mergeCell ref="X125:Y125"/>
    <mergeCell ref="Z125:AA125"/>
    <mergeCell ref="AB125:AC125"/>
    <mergeCell ref="AD125:AE125"/>
    <mergeCell ref="AF125:AG125"/>
    <mergeCell ref="AH125:AI125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AF115:AG115"/>
    <mergeCell ref="AH115:AI115"/>
    <mergeCell ref="B114:D114"/>
    <mergeCell ref="E114:U114"/>
    <mergeCell ref="V114:W114"/>
    <mergeCell ref="X114:Y114"/>
    <mergeCell ref="Z114:AA114"/>
    <mergeCell ref="AB114:AC114"/>
    <mergeCell ref="AD114:AE114"/>
    <mergeCell ref="AF114:AG114"/>
    <mergeCell ref="AH114:AI114"/>
    <mergeCell ref="B99:D99"/>
    <mergeCell ref="E99:U99"/>
  </mergeCells>
  <dataValidations count="3">
    <dataValidation type="textLength" allowBlank="1" showInputMessage="1" showErrorMessage="1" sqref="V34 AB22 V25 AD34 AB34 X133 V21:V22 E133 V133 AD25 AD22 AB25 V30 AD30 AB30 AB133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V119 X119 AB16:AB19 AD46 AD32:AD33 AF96 V96:V98 AD74:AD75 AB86:AB87 E111:E112 E117:E118 X64:X65 Z96 X96:X98 AB118:AB119 AB58:AB59 AD70:AD71 E69:E71 V24 X113:X114 AB46 AB21 X68 V68 X92 AH92 AF92 V92 Z92 AH96 AD154 AB111:AB116 AD99:AD100 AB139 AB121:AB131 AD130 AD139 E123:E126 AD103:AD104 X116 X131 AB61:AB62 V58:V59 V16:V19 AB144 AD144 AB149 AD149 AB52:AB53 X109 V101:V102 X101:X102 E102:E104 X105:X106 V105:V106 V109 AD107:AD108 E106:E108 V27:V29 AB24 AB27:AB29 V32:V33 V36:V39 AD41:AD43 V41:V44 BDE15:BDZ46 BNA15:BNV46 BWW15:BXR46 CGS15:CHN46 CQO15:CRJ46 DAK15:DBF46 DKG15:DLB46 DUC15:DUX46 EDY15:EET46 ENU15:EOP46 EXQ15:EYL46 FHM15:FIH46 FRI15:FSD46 GBE15:GBZ46 GLA15:GLV46 GUW15:GVR46 HES15:HFN46 HOO15:HPJ46 HYK15:HZF46 IIG15:IJB46 ISC15:ISX46 JBY15:JCT46 JLU15:JMP46 JVQ15:JWL46 KFM15:KGH46 KPI15:KQD46 KZE15:KZZ46 MMO15:MNJ46 LJA15:LJV46 MWK15:MXF46 PXE15:PXZ46 OTQ15:OUL46 OJU15:OKP46 NGG15:NHB46 PDM15:PEH46 LSW15:LTR46 PNI15:POD46 QHA15:QHV46 QQW15:QRR46 RAS15:RBN46 RKO15:RLJ46 RUK15:RVF46 SEG15:SFB46 SOC15:SOX46 SXY15:SYT46 THU15:TIP46 TRQ15:TSL46 UBM15:UCH46 ULI15:UMD46 UVE15:UVZ46 VFA15:VFV46 NQC15:NQX46 VOW15:VPR46 VYS15:VZN46 WIO15:WJJ46 NZY15:OAT46 MCS15:MDN46 WSK15:WTF46 FY15:GT46 PU15:QP46 ZQ15:AAL46 AJM15:AKH46 ATI15:AUD46 AB32:AB33 AB90:AB92 AD90:AD92 AD86:AD87 AD94:AD96 E89:E100 AD82:AD83 E86:E87 E81:E83 AB70:AB83 E73:E75 E77:E79 AD78:AD79 X70:X81 V70:V81 AB64:AB68 E64:E67 BDE48:BDZ50 X111 X122:X128 V111:V116 E114:E115 AB94:AB109 V122:V131 E128:E130 BNA48:BNV50 BWW48:BXR50 CGS48:CHN50 CQO48:CRJ50 DAK48:DBF50 DKG48:DLB50 DUC48:DUX50 EDY48:EET50 ENU48:EOP50 EXQ48:EYL50 FHM48:FIH50 FRI48:FSD50 GBE48:GBZ50 GLA48:GLV50 GUW48:GVR50 HES48:HFN50 HOO48:HPJ50 HYK48:HZF50 IIG48:IJB50 ISC48:ISX50 JBY48:JCT50 JLU48:JMP50 JVQ48:JWL50 KFM48:KGH50 KPI48:KQD50 KZE48:KZZ50 MMO48:MNJ50 LJA48:LJV50 MWK48:MXF50 PXE48:PXZ50 OTQ48:OUL50 OJU48:OKP50 NGG48:NHB50 PDM48:PEH50 LSW48:LTR50 PNI48:POD50 QHA48:QHV50 QQW48:QRR50 RAS48:RBN50 RKO48:RLJ50 RUK48:RVF50 SEG48:SFB50 SOC48:SOX50 SXY48:SYT50 THU48:TIP50 TRQ48:TSL50 UBM48:UCH50 ULI48:UMD50 UVE48:UVZ50 VFA48:VFV50 NQC48:NQX50 VOW48:VPR50 VYS48:VZN50 WIO48:WJJ50 NZY48:OAT50 MCS48:MDN50 WSK48:WTF50 FY48:GT50 PU48:QP50 ZQ48:AAL50 AJM48:AKH50 ATI48:AUD50 AB36:AB39 V49:V50 V64:V65 BDE52:BDZ53 BNA52:BNV53 BWW52:BXR53 CGS52:CHN53 CQO52:CRJ53 DAK52:DBF53 DKG52:DLB53 DUC52:DUX53 EDY52:EET53 ENU52:EOP53 EXQ52:EYL53 FHM52:FIH53 FRI52:FSD53 GBE52:GBZ53 GLA52:GLV53 GUW52:GVR53 HES52:HFN53 HOO52:HPJ53 HYK52:HZF53 IIG52:IJB53 ISC52:ISX53 JBY52:JCT53 JLU52:JMP53 JVQ52:JWL53 KFM52:KGH53 KPI52:KQD53 KZE52:KZZ53 MMO52:MNJ53 LJA52:LJV53 MWK52:MXF53 PXE52:PXZ53 OTQ52:OUL53 OJU52:OKP53 NGG52:NHB53 PDM52:PEH53 LSW52:LTR53 PNI52:POD53 QHA52:QHV53 QQW52:QRR53 RAS52:RBN53 RKO52:RLJ53 RUK52:RVF53 SEG52:SFB53 SOC52:SOX53 SXY52:SYT53 THU52:TIP53 TRQ52:TSL53 UBM52:UCH53 ULI52:UMD53 UVE52:UVZ53 VFA52:VFV53 NQC52:NQX53 VOW52:VPR53 VYS52:VZN53 WIO52:WJJ53 NZY52:OAT53 MCS52:MDN53 WSK52:WTF53 FY52:GT53 PU52:QP53 ZQ52:AAL53 AJM52:AKH53 ATI52:AUD53 AD50 V52:V53 BDE61:BDZ62 BNA61:BNV62 BWW61:BXR62 CGS61:CHN62 CQO61:CRJ62 DAK61:DBF62 DKG61:DLB62 DUC61:DUX62 EDY61:EET62 ENU61:EOP62 EXQ61:EYL62 FHM61:FIH62 FRI61:FSD62 GBE61:GBZ62 GLA61:GLV62 GUW61:GVR62 HES61:HFN62 HOO61:HPJ62 HYK61:HZF62 IIG61:IJB62 ISC61:ISX62 JBY61:JCT62 JLU61:JMP62 JVQ61:JWL62 KFM61:KGH62 KPI61:KQD62 KZE61:KZZ62 MMO61:MNJ62 LJA61:LJV62 MWK61:MXF62 PXE61:PXZ62 OTQ61:OUL62 OJU61:OKP62 NGG61:NHB62 PDM61:PEH62 LSW61:LTR62 PNI61:POD62 QHA61:QHV62 QQW61:QRR62 RAS61:RBN62 RKO61:RLJ62 RUK61:RVF62 SEG61:SFB62 SOC61:SOX62 SXY61:SYT62 THU61:TIP62 TRQ61:TSL62 UBM61:UCH62 ULI61:UMD62 UVE61:UVZ62 VFA61:VFV62 NQC61:NQX62 VOW61:VPR62 VYS61:VZN62 WIO61:WJJ62 NZY61:OAT62 MCS61:MDN62 WSK61:WTF62 FY61:GT62 PU61:QP62 ZQ61:AAL62 AJM61:AKH62 ATI61:AUD62 AD53 V61:V62 BDE55:BDZ56 BNA55:BNV56 BWW55:BXR56 CGS55:CHN56 CQO55:CRJ56 DAK55:DBF56 DKG55:DLB56 DUC55:DUX56 EDY55:EET56 ENU55:EOP56 EXQ55:EYL56 FHM55:FIH56 FRI55:FSD56 GBE55:GBZ56 GLA55:GLV56 GUW55:GVR56 HES55:HFN56 HOO55:HPJ56 HYK55:HZF56 IIG55:IJB56 ISC55:ISX56 JBY55:JCT56 JLU55:JMP56 JVQ55:JWL56 KFM55:KGH56 KPI55:KQD56 KZE55:KZZ56 MMO55:MNJ56 LJA55:LJV56 MWK55:MXF56 PXE55:PXZ56 OTQ55:OUL56 OJU55:OKP56 NGG55:NHB56 PDM55:PEH56 LSW55:LTR56 PNI55:POD56 QHA55:QHV56 QQW55:QRR56 RAS55:RBN56 RKO55:RLJ56 RUK55:RVF56 SEG55:SFB56 SOC55:SOX56 SXY55:SYT56 THU55:TIP56 TRQ55:TSL56 UBM55:UCH56 ULI55:UMD56 UVE55:UVZ56 VFA55:VFV56 NQC55:NQX56 VOW55:VPR56 VYS55:VZN56 WIO55:WJJ56 NZY55:OAT56 MCS55:MDN56 WSK55:WTF56 FY55:GT56 PU55:QP56 ZQ55:AAL56 AJM55:AKH56 ATI55:AUD56 AB55:AB56 V55:V56 BDE58:BDZ59 BNA58:BNV59 BWW58:BXR59 CGS58:CHN59 CQO58:CRJ59 DAK58:DBF59 DKG58:DLB59 DUC58:DUX59 EDY58:EET59 ENU58:EOP59 EXQ58:EYL59 FHM58:FIH59 FRI58:FSD59 GBE58:GBZ59 GLA58:GLV59 GUW58:GVR59 HES58:HFN59 HOO58:HPJ59 HYK58:HZF59 IIG58:IJB59 ISC58:ISX59 JBY58:JCT59 JLU58:JMP59 JVQ58:JWL59 KFM58:KGH59 KPI58:KQD59 KZE58:KZZ59 MMO58:MNJ59 LJA58:LJV59 MWK58:MXF59 PXE58:PXZ59 OTQ58:OUL59 OJU58:OKP59 NGG58:NHB59 PDM58:PEH59 LSW58:LTR59 PNI58:POD59 QHA58:QHV59 QQW58:QRR59 RAS58:RBN59 RKO58:RLJ59 RUK58:RVF59 SEG58:SFB59 SOC58:SOX59 SXY58:SYT59 THU58:TIP59 TRQ58:TSL59 UBM58:UCH59 ULI58:UMD59 UVE58:UVZ59 VFA58:VFV59 NQC58:NQX59 VOW58:VPR59 VYS58:VZN59 WIO58:WJJ59 NZY58:OAT59 MCS58:MDN59 WSK58:WTF59 FY58:GT59 PU58:QP59 ZQ58:AAL59 AJM58:AKH59 ATI58:AUD59 AB41:AB44 AD36:AD38 AB49:AB50 AB154"/>
    <dataValidation type="textLength" allowBlank="1" showInputMessage="1" showErrorMessage="1" sqref="E16:E46 E52:E53 E55:E56 E61:E62 E49:E50 E58:E59">
      <formula1>0</formula1>
      <formula2>256</formula2>
    </dataValidation>
  </dataValidations>
  <pageMargins left="0.25" right="0.25" top="0.75" bottom="0.75" header="0.3" footer="0.3"/>
  <pageSetup paperSize="9" scale="57" fitToHeight="0" orientation="landscape" r:id="rId1"/>
  <headerFooter alignWithMargins="0">
    <oddFooter>&amp;R&amp;P de &amp;N</oddFooter>
  </headerFooter>
  <rowBreaks count="3" manualBreakCount="3">
    <brk id="63" min="1" max="35" man="1"/>
    <brk id="96" min="1" max="35" man="1"/>
    <brk id="122" min="1" max="35" man="1"/>
  </rowBreaks>
  <colBreaks count="1" manualBreakCount="1">
    <brk id="3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70"/>
  <sheetViews>
    <sheetView tabSelected="1" view="pageBreakPreview" topLeftCell="A4" zoomScale="70" zoomScaleNormal="70" zoomScaleSheetLayoutView="70" workbookViewId="0">
      <selection activeCell="AD22" sqref="AD22"/>
    </sheetView>
  </sheetViews>
  <sheetFormatPr defaultColWidth="2.7109375" defaultRowHeight="12.75" customHeight="1" x14ac:dyDescent="0.25"/>
  <cols>
    <col min="1" max="1" width="2.7109375" style="32"/>
    <col min="2" max="2" width="6.7109375" style="34" customWidth="1"/>
    <col min="3" max="3" width="6.7109375" style="32" customWidth="1"/>
    <col min="4" max="4" width="2.85546875" style="32" customWidth="1"/>
    <col min="5" max="16" width="7.7109375" style="32" customWidth="1"/>
    <col min="17" max="17" width="11.28515625" style="32" customWidth="1"/>
    <col min="18" max="24" width="6.7109375" style="32" customWidth="1"/>
    <col min="25" max="25" width="9.28515625" style="32" customWidth="1"/>
    <col min="26" max="26" width="6.7109375" style="32" customWidth="1"/>
    <col min="27" max="27" width="9" style="32" customWidth="1"/>
    <col min="28" max="28" width="6.7109375" style="32" customWidth="1"/>
    <col min="29" max="29" width="14.140625" style="32" customWidth="1"/>
    <col min="30" max="30" width="6.7109375" style="32" customWidth="1"/>
    <col min="31" max="31" width="8" style="63" customWidth="1"/>
    <col min="32" max="32" width="20.42578125" style="32" customWidth="1"/>
    <col min="33" max="37" width="2.7109375" style="32"/>
    <col min="38" max="38" width="14.140625" style="32" customWidth="1"/>
    <col min="39" max="16384" width="2.7109375" style="32"/>
  </cols>
  <sheetData>
    <row r="1" spans="2:32" ht="12.75" customHeight="1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2:32" ht="15" customHeight="1" x14ac:dyDescent="0.25">
      <c r="B2" s="299"/>
      <c r="C2" s="300"/>
      <c r="D2" s="300"/>
      <c r="E2" s="300"/>
      <c r="F2" s="300"/>
      <c r="G2" s="300"/>
      <c r="H2" s="237" t="s">
        <v>81</v>
      </c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9"/>
      <c r="AC2" s="54"/>
      <c r="AD2" s="55"/>
      <c r="AE2" s="55"/>
      <c r="AF2" s="75"/>
    </row>
    <row r="3" spans="2:32" ht="15" customHeight="1" x14ac:dyDescent="0.25">
      <c r="B3" s="301"/>
      <c r="C3" s="302"/>
      <c r="D3" s="302"/>
      <c r="E3" s="302"/>
      <c r="F3" s="302"/>
      <c r="G3" s="302"/>
      <c r="H3" s="240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2"/>
      <c r="AC3" s="243" t="s">
        <v>0</v>
      </c>
      <c r="AD3" s="244"/>
      <c r="AE3" s="244"/>
      <c r="AF3" s="245"/>
    </row>
    <row r="4" spans="2:32" ht="15" customHeight="1" x14ac:dyDescent="0.25">
      <c r="B4" s="301"/>
      <c r="C4" s="302"/>
      <c r="D4" s="302"/>
      <c r="E4" s="302"/>
      <c r="F4" s="302"/>
      <c r="G4" s="302"/>
      <c r="H4" s="246" t="s">
        <v>1</v>
      </c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8"/>
      <c r="X4" s="246" t="s">
        <v>38</v>
      </c>
      <c r="Y4" s="247"/>
      <c r="Z4" s="247"/>
      <c r="AA4" s="247"/>
      <c r="AB4" s="248"/>
      <c r="AC4" s="52"/>
      <c r="AD4" s="53"/>
      <c r="AE4" s="53"/>
      <c r="AF4" s="76"/>
    </row>
    <row r="5" spans="2:32" ht="15" customHeight="1" x14ac:dyDescent="0.25">
      <c r="B5" s="301"/>
      <c r="C5" s="302"/>
      <c r="D5" s="302"/>
      <c r="E5" s="302"/>
      <c r="F5" s="302"/>
      <c r="G5" s="302"/>
      <c r="H5" s="249" t="str">
        <f>CAPA!H4</f>
        <v>LISTA DE MATERIAIS E SERVIÇOS DE TELECOMUNICAÇÕES</v>
      </c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1"/>
      <c r="X5" s="252" t="str">
        <f>CAPA!W4</f>
        <v>DI-00081-PB-TI-LI-0002</v>
      </c>
      <c r="Y5" s="253"/>
      <c r="Z5" s="253"/>
      <c r="AA5" s="253"/>
      <c r="AB5" s="253"/>
      <c r="AC5" s="30"/>
      <c r="AD5" s="28"/>
      <c r="AE5" s="29" t="s">
        <v>3</v>
      </c>
      <c r="AF5" s="26"/>
    </row>
    <row r="6" spans="2:32" ht="15" customHeight="1" x14ac:dyDescent="0.25">
      <c r="B6" s="301"/>
      <c r="C6" s="302"/>
      <c r="D6" s="302"/>
      <c r="E6" s="302"/>
      <c r="F6" s="302"/>
      <c r="G6" s="302"/>
      <c r="H6" s="246" t="s">
        <v>5</v>
      </c>
      <c r="I6" s="247"/>
      <c r="J6" s="247"/>
      <c r="K6" s="247"/>
      <c r="L6" s="247"/>
      <c r="M6" s="247"/>
      <c r="N6" s="248"/>
      <c r="O6" s="246" t="s">
        <v>6</v>
      </c>
      <c r="P6" s="247"/>
      <c r="Q6" s="247"/>
      <c r="R6" s="246" t="s">
        <v>7</v>
      </c>
      <c r="S6" s="247"/>
      <c r="T6" s="247"/>
      <c r="U6" s="247"/>
      <c r="V6" s="247"/>
      <c r="W6" s="248"/>
      <c r="X6" s="246" t="s">
        <v>39</v>
      </c>
      <c r="Y6" s="247"/>
      <c r="Z6" s="247"/>
      <c r="AA6" s="247"/>
      <c r="AB6" s="248"/>
      <c r="AC6" s="27"/>
      <c r="AD6" s="28"/>
      <c r="AE6" s="29" t="s">
        <v>4</v>
      </c>
      <c r="AF6" s="26"/>
    </row>
    <row r="7" spans="2:32" ht="15" customHeight="1" x14ac:dyDescent="0.25">
      <c r="B7" s="301"/>
      <c r="C7" s="302"/>
      <c r="D7" s="302"/>
      <c r="E7" s="302"/>
      <c r="F7" s="302"/>
      <c r="G7" s="302"/>
      <c r="H7" s="249" t="s">
        <v>89</v>
      </c>
      <c r="I7" s="250"/>
      <c r="J7" s="250"/>
      <c r="K7" s="250"/>
      <c r="L7" s="250"/>
      <c r="M7" s="250"/>
      <c r="N7" s="251"/>
      <c r="O7" s="249" t="str">
        <f>CAPA!M6</f>
        <v>-</v>
      </c>
      <c r="P7" s="250"/>
      <c r="Q7" s="250"/>
      <c r="R7" s="249" t="s">
        <v>183</v>
      </c>
      <c r="S7" s="250"/>
      <c r="T7" s="250"/>
      <c r="U7" s="250"/>
      <c r="V7" s="250"/>
      <c r="W7" s="251"/>
      <c r="X7" s="252" t="str">
        <f>CAPA!W6</f>
        <v>-</v>
      </c>
      <c r="Y7" s="253"/>
      <c r="Z7" s="253"/>
      <c r="AA7" s="253"/>
      <c r="AB7" s="253"/>
      <c r="AC7" s="30"/>
      <c r="AD7" s="28" t="s">
        <v>53</v>
      </c>
      <c r="AE7" s="29" t="s">
        <v>10</v>
      </c>
      <c r="AF7" s="26"/>
    </row>
    <row r="8" spans="2:32" ht="15" customHeight="1" x14ac:dyDescent="0.25">
      <c r="B8" s="301"/>
      <c r="C8" s="302"/>
      <c r="D8" s="302"/>
      <c r="E8" s="302"/>
      <c r="F8" s="302"/>
      <c r="G8" s="302"/>
      <c r="H8" s="246" t="s">
        <v>13</v>
      </c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8"/>
      <c r="X8" s="246" t="s">
        <v>14</v>
      </c>
      <c r="Y8" s="247"/>
      <c r="Z8" s="248"/>
      <c r="AA8" s="246" t="s">
        <v>15</v>
      </c>
      <c r="AB8" s="248"/>
      <c r="AC8" s="27"/>
      <c r="AD8" s="28"/>
      <c r="AE8" s="29" t="s">
        <v>12</v>
      </c>
      <c r="AF8" s="26"/>
    </row>
    <row r="9" spans="2:32" ht="15" customHeight="1" x14ac:dyDescent="0.25">
      <c r="B9" s="301"/>
      <c r="C9" s="302"/>
      <c r="D9" s="302"/>
      <c r="E9" s="302"/>
      <c r="F9" s="302"/>
      <c r="G9" s="302"/>
      <c r="H9" s="249" t="str">
        <f>CAPA!H8</f>
        <v>PRÉDIO 81 - REFORMA DO PISO INFERIOR</v>
      </c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1"/>
      <c r="X9" s="254">
        <f>CAPA!W8</f>
        <v>43637</v>
      </c>
      <c r="Y9" s="255"/>
      <c r="Z9" s="255"/>
      <c r="AA9" s="256">
        <f>CAPA!Z8</f>
        <v>0</v>
      </c>
      <c r="AB9" s="257"/>
      <c r="AC9" s="30"/>
      <c r="AD9" s="28"/>
      <c r="AE9" s="29" t="s">
        <v>16</v>
      </c>
      <c r="AF9" s="26"/>
    </row>
    <row r="10" spans="2:32" ht="15" customHeight="1" x14ac:dyDescent="0.25">
      <c r="B10" s="301"/>
      <c r="C10" s="302"/>
      <c r="D10" s="302"/>
      <c r="E10" s="302"/>
      <c r="F10" s="302"/>
      <c r="G10" s="302"/>
      <c r="H10" s="246" t="s">
        <v>17</v>
      </c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8"/>
      <c r="AC10" s="56"/>
      <c r="AD10" s="50"/>
      <c r="AE10" s="29"/>
      <c r="AF10" s="26"/>
    </row>
    <row r="11" spans="2:32" ht="15" customHeight="1" x14ac:dyDescent="0.25">
      <c r="B11" s="303"/>
      <c r="C11" s="304"/>
      <c r="D11" s="304"/>
      <c r="E11" s="304"/>
      <c r="F11" s="304"/>
      <c r="G11" s="304"/>
      <c r="H11" s="249" t="str">
        <f>CAPA!H10</f>
        <v>TELECOMUNICAÇÕES</v>
      </c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1"/>
      <c r="AC11" s="51"/>
      <c r="AD11" s="97"/>
      <c r="AE11" s="97"/>
      <c r="AF11" s="31"/>
    </row>
    <row r="12" spans="2:32" ht="15" customHeight="1" x14ac:dyDescent="0.25">
      <c r="B12" s="95"/>
      <c r="C12" s="96"/>
      <c r="D12" s="96"/>
      <c r="E12" s="96"/>
      <c r="F12" s="96"/>
      <c r="G12" s="96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25"/>
      <c r="V12" s="96"/>
      <c r="W12" s="96"/>
      <c r="X12" s="96"/>
      <c r="Y12" s="96"/>
      <c r="Z12" s="96"/>
      <c r="AA12" s="98"/>
      <c r="AB12" s="98"/>
      <c r="AC12" s="98"/>
      <c r="AD12" s="98"/>
      <c r="AE12" s="98"/>
      <c r="AF12" s="77"/>
    </row>
    <row r="13" spans="2:32" s="63" customFormat="1" ht="69.95" customHeight="1" x14ac:dyDescent="0.25">
      <c r="B13" s="288" t="s">
        <v>28</v>
      </c>
      <c r="C13" s="288"/>
      <c r="D13" s="288"/>
      <c r="E13" s="288" t="s">
        <v>29</v>
      </c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 t="s">
        <v>30</v>
      </c>
      <c r="S13" s="288"/>
      <c r="T13" s="288" t="s">
        <v>31</v>
      </c>
      <c r="U13" s="288"/>
      <c r="V13" s="288" t="s">
        <v>32</v>
      </c>
      <c r="W13" s="288"/>
      <c r="X13" s="288" t="s">
        <v>33</v>
      </c>
      <c r="Y13" s="288"/>
      <c r="Z13" s="288" t="s">
        <v>34</v>
      </c>
      <c r="AA13" s="288"/>
      <c r="AB13" s="288" t="s">
        <v>35</v>
      </c>
      <c r="AC13" s="288"/>
      <c r="AD13" s="288" t="s">
        <v>36</v>
      </c>
      <c r="AE13" s="288"/>
      <c r="AF13" s="99" t="s">
        <v>37</v>
      </c>
    </row>
    <row r="14" spans="2:32" s="63" customFormat="1" ht="27" customHeight="1" x14ac:dyDescent="0.25">
      <c r="B14" s="296" t="s">
        <v>131</v>
      </c>
      <c r="C14" s="297"/>
      <c r="D14" s="298"/>
      <c r="E14" s="267" t="s">
        <v>76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96"/>
      <c r="S14" s="298"/>
      <c r="T14" s="296"/>
      <c r="U14" s="298"/>
      <c r="V14" s="297"/>
      <c r="W14" s="298"/>
      <c r="X14" s="585"/>
      <c r="Y14" s="586"/>
      <c r="Z14" s="296"/>
      <c r="AA14" s="298"/>
      <c r="AB14" s="296"/>
      <c r="AC14" s="298"/>
      <c r="AD14" s="296"/>
      <c r="AE14" s="298"/>
      <c r="AF14" s="74"/>
    </row>
    <row r="15" spans="2:32" s="63" customFormat="1" ht="15.75" customHeight="1" x14ac:dyDescent="0.25">
      <c r="B15" s="266" t="s">
        <v>132</v>
      </c>
      <c r="C15" s="266"/>
      <c r="D15" s="266"/>
      <c r="E15" s="507" t="s">
        <v>77</v>
      </c>
      <c r="F15" s="508"/>
      <c r="G15" s="508"/>
      <c r="H15" s="508"/>
      <c r="I15" s="508"/>
      <c r="J15" s="508"/>
      <c r="K15" s="508"/>
      <c r="L15" s="508"/>
      <c r="M15" s="508"/>
      <c r="N15" s="508"/>
      <c r="O15" s="508"/>
      <c r="P15" s="508"/>
      <c r="Q15" s="508"/>
      <c r="R15" s="510"/>
      <c r="S15" s="511"/>
      <c r="T15" s="510"/>
      <c r="U15" s="511"/>
      <c r="V15" s="512"/>
      <c r="W15" s="513"/>
      <c r="X15" s="514"/>
      <c r="Y15" s="515"/>
      <c r="Z15" s="514"/>
      <c r="AA15" s="515"/>
      <c r="AB15" s="516"/>
      <c r="AC15" s="516"/>
      <c r="AD15" s="516"/>
      <c r="AE15" s="516"/>
      <c r="AF15" s="110"/>
    </row>
    <row r="16" spans="2:32" s="63" customFormat="1" ht="20.100000000000001" customHeight="1" x14ac:dyDescent="0.25">
      <c r="B16" s="548" t="s">
        <v>133</v>
      </c>
      <c r="C16" s="548"/>
      <c r="D16" s="548"/>
      <c r="E16" s="554" t="s">
        <v>98</v>
      </c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35"/>
      <c r="S16" s="536"/>
      <c r="T16" s="556"/>
      <c r="U16" s="557"/>
      <c r="V16" s="558"/>
      <c r="W16" s="559"/>
      <c r="X16" s="560"/>
      <c r="Y16" s="561"/>
      <c r="Z16" s="560"/>
      <c r="AA16" s="561"/>
      <c r="AB16" s="552"/>
      <c r="AC16" s="553"/>
      <c r="AD16" s="560"/>
      <c r="AE16" s="561"/>
      <c r="AF16" s="85"/>
    </row>
    <row r="17" spans="2:32" s="63" customFormat="1" ht="20.100000000000001" customHeight="1" x14ac:dyDescent="0.25">
      <c r="B17" s="548"/>
      <c r="C17" s="548"/>
      <c r="D17" s="548"/>
      <c r="E17" s="379" t="s">
        <v>78</v>
      </c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53"/>
      <c r="S17" s="353"/>
      <c r="T17" s="549" t="s">
        <v>56</v>
      </c>
      <c r="U17" s="549"/>
      <c r="V17" s="550"/>
      <c r="W17" s="550"/>
      <c r="X17" s="551"/>
      <c r="Y17" s="551"/>
      <c r="Z17" s="551"/>
      <c r="AA17" s="551"/>
      <c r="AB17" s="563"/>
      <c r="AC17" s="563"/>
      <c r="AD17" s="563"/>
      <c r="AE17" s="563"/>
      <c r="AF17" s="84"/>
    </row>
    <row r="18" spans="2:32" ht="10.5" customHeight="1" x14ac:dyDescent="0.25">
      <c r="B18" s="134"/>
      <c r="C18" s="135"/>
      <c r="D18" s="136"/>
      <c r="E18" s="104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32"/>
      <c r="S18" s="133"/>
      <c r="T18" s="126"/>
      <c r="U18" s="127"/>
      <c r="V18" s="128"/>
      <c r="W18" s="129"/>
      <c r="X18" s="130"/>
      <c r="Y18" s="131"/>
      <c r="Z18" s="130"/>
      <c r="AA18" s="131"/>
      <c r="AB18" s="130"/>
      <c r="AC18" s="131"/>
      <c r="AD18" s="130"/>
      <c r="AE18" s="131"/>
      <c r="AF18" s="86"/>
    </row>
    <row r="19" spans="2:32" s="63" customFormat="1" ht="20.100000000000001" customHeight="1" x14ac:dyDescent="0.25">
      <c r="B19" s="548" t="s">
        <v>134</v>
      </c>
      <c r="C19" s="548"/>
      <c r="D19" s="548"/>
      <c r="E19" s="554" t="s">
        <v>99</v>
      </c>
      <c r="F19" s="555"/>
      <c r="G19" s="555"/>
      <c r="H19" s="555"/>
      <c r="I19" s="555"/>
      <c r="J19" s="555"/>
      <c r="K19" s="555"/>
      <c r="L19" s="555"/>
      <c r="M19" s="555"/>
      <c r="N19" s="555"/>
      <c r="O19" s="555"/>
      <c r="P19" s="555"/>
      <c r="Q19" s="555"/>
      <c r="R19" s="535"/>
      <c r="S19" s="536"/>
      <c r="T19" s="556"/>
      <c r="U19" s="557"/>
      <c r="V19" s="558"/>
      <c r="W19" s="559"/>
      <c r="X19" s="560"/>
      <c r="Y19" s="561"/>
      <c r="Z19" s="560"/>
      <c r="AA19" s="561"/>
      <c r="AB19" s="552"/>
      <c r="AC19" s="553"/>
      <c r="AD19" s="560"/>
      <c r="AE19" s="561"/>
      <c r="AF19" s="85"/>
    </row>
    <row r="20" spans="2:32" s="63" customFormat="1" ht="20.100000000000001" customHeight="1" x14ac:dyDescent="0.25">
      <c r="B20" s="548"/>
      <c r="C20" s="548"/>
      <c r="D20" s="548"/>
      <c r="E20" s="379" t="s">
        <v>78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53"/>
      <c r="S20" s="353"/>
      <c r="T20" s="549" t="s">
        <v>56</v>
      </c>
      <c r="U20" s="549"/>
      <c r="V20" s="550"/>
      <c r="W20" s="550"/>
      <c r="X20" s="551"/>
      <c r="Y20" s="551"/>
      <c r="Z20" s="551"/>
      <c r="AA20" s="551"/>
      <c r="AB20" s="563"/>
      <c r="AC20" s="563"/>
      <c r="AD20" s="563"/>
      <c r="AE20" s="563"/>
      <c r="AF20" s="84"/>
    </row>
    <row r="21" spans="2:32" ht="10.5" customHeight="1" x14ac:dyDescent="0.25">
      <c r="B21" s="134"/>
      <c r="C21" s="135"/>
      <c r="D21" s="136"/>
      <c r="E21" s="104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32"/>
      <c r="S21" s="133"/>
      <c r="T21" s="126"/>
      <c r="U21" s="127"/>
      <c r="V21" s="128"/>
      <c r="W21" s="129"/>
      <c r="X21" s="130"/>
      <c r="Y21" s="131"/>
      <c r="Z21" s="130"/>
      <c r="AA21" s="131"/>
      <c r="AB21" s="130"/>
      <c r="AC21" s="131"/>
      <c r="AD21" s="130"/>
      <c r="AE21" s="131"/>
      <c r="AF21" s="86"/>
    </row>
    <row r="22" spans="2:32" s="63" customFormat="1" ht="20.100000000000001" customHeight="1" x14ac:dyDescent="0.25">
      <c r="B22" s="548" t="s">
        <v>135</v>
      </c>
      <c r="C22" s="548"/>
      <c r="D22" s="548"/>
      <c r="E22" s="554" t="s">
        <v>100</v>
      </c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35"/>
      <c r="S22" s="536"/>
      <c r="T22" s="556"/>
      <c r="U22" s="557"/>
      <c r="V22" s="558"/>
      <c r="W22" s="559"/>
      <c r="X22" s="560"/>
      <c r="Y22" s="561"/>
      <c r="Z22" s="560"/>
      <c r="AA22" s="561"/>
      <c r="AB22" s="552"/>
      <c r="AC22" s="553"/>
      <c r="AD22" s="560"/>
      <c r="AE22" s="561"/>
      <c r="AF22" s="85"/>
    </row>
    <row r="23" spans="2:32" s="63" customFormat="1" ht="20.100000000000001" customHeight="1" x14ac:dyDescent="0.25">
      <c r="B23" s="548"/>
      <c r="C23" s="548"/>
      <c r="D23" s="548"/>
      <c r="E23" s="379" t="s">
        <v>78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53"/>
      <c r="S23" s="353"/>
      <c r="T23" s="549" t="s">
        <v>56</v>
      </c>
      <c r="U23" s="549"/>
      <c r="V23" s="550"/>
      <c r="W23" s="550"/>
      <c r="X23" s="551"/>
      <c r="Y23" s="551"/>
      <c r="Z23" s="551"/>
      <c r="AA23" s="551"/>
      <c r="AB23" s="563"/>
      <c r="AC23" s="563"/>
      <c r="AD23" s="552"/>
      <c r="AE23" s="553"/>
      <c r="AF23" s="84"/>
    </row>
    <row r="24" spans="2:32" ht="10.5" customHeight="1" x14ac:dyDescent="0.25">
      <c r="B24" s="134"/>
      <c r="C24" s="135"/>
      <c r="D24" s="136"/>
      <c r="E24" s="104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32"/>
      <c r="S24" s="133"/>
      <c r="T24" s="126"/>
      <c r="U24" s="127"/>
      <c r="V24" s="128"/>
      <c r="W24" s="129"/>
      <c r="X24" s="130"/>
      <c r="Y24" s="131"/>
      <c r="Z24" s="130"/>
      <c r="AA24" s="131"/>
      <c r="AB24" s="130"/>
      <c r="AC24" s="131"/>
      <c r="AD24" s="130"/>
      <c r="AE24" s="131"/>
      <c r="AF24" s="86"/>
    </row>
    <row r="25" spans="2:32" s="63" customFormat="1" ht="20.100000000000001" customHeight="1" x14ac:dyDescent="0.25">
      <c r="B25" s="548" t="s">
        <v>136</v>
      </c>
      <c r="C25" s="548"/>
      <c r="D25" s="548"/>
      <c r="E25" s="554" t="s">
        <v>101</v>
      </c>
      <c r="F25" s="555"/>
      <c r="G25" s="555"/>
      <c r="H25" s="555"/>
      <c r="I25" s="555"/>
      <c r="J25" s="555"/>
      <c r="K25" s="555"/>
      <c r="L25" s="555"/>
      <c r="M25" s="555"/>
      <c r="N25" s="555"/>
      <c r="O25" s="555"/>
      <c r="P25" s="555"/>
      <c r="Q25" s="555"/>
      <c r="R25" s="535"/>
      <c r="S25" s="536"/>
      <c r="T25" s="556"/>
      <c r="U25" s="557"/>
      <c r="V25" s="558"/>
      <c r="W25" s="559"/>
      <c r="X25" s="560"/>
      <c r="Y25" s="561"/>
      <c r="Z25" s="560"/>
      <c r="AA25" s="561"/>
      <c r="AB25" s="552"/>
      <c r="AC25" s="553"/>
      <c r="AD25" s="560"/>
      <c r="AE25" s="561"/>
      <c r="AF25" s="85"/>
    </row>
    <row r="26" spans="2:32" s="63" customFormat="1" ht="20.100000000000001" customHeight="1" x14ac:dyDescent="0.25">
      <c r="B26" s="548"/>
      <c r="C26" s="548"/>
      <c r="D26" s="548"/>
      <c r="E26" s="379" t="s">
        <v>78</v>
      </c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53"/>
      <c r="S26" s="353"/>
      <c r="T26" s="549" t="s">
        <v>56</v>
      </c>
      <c r="U26" s="549"/>
      <c r="V26" s="550"/>
      <c r="W26" s="550"/>
      <c r="X26" s="551"/>
      <c r="Y26" s="551"/>
      <c r="Z26" s="551"/>
      <c r="AA26" s="551"/>
      <c r="AB26" s="552"/>
      <c r="AC26" s="553"/>
      <c r="AD26" s="552"/>
      <c r="AE26" s="553"/>
      <c r="AF26" s="84"/>
    </row>
    <row r="27" spans="2:32" ht="10.5" customHeight="1" x14ac:dyDescent="0.25">
      <c r="B27" s="134"/>
      <c r="C27" s="135"/>
      <c r="D27" s="136"/>
      <c r="E27" s="104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32"/>
      <c r="S27" s="133"/>
      <c r="T27" s="126"/>
      <c r="U27" s="127"/>
      <c r="V27" s="128"/>
      <c r="W27" s="129"/>
      <c r="X27" s="130"/>
      <c r="Y27" s="131"/>
      <c r="Z27" s="130"/>
      <c r="AA27" s="131"/>
      <c r="AB27" s="130"/>
      <c r="AC27" s="131"/>
      <c r="AD27" s="130"/>
      <c r="AE27" s="131"/>
      <c r="AF27" s="86"/>
    </row>
    <row r="28" spans="2:32" s="63" customFormat="1" ht="20.100000000000001" customHeight="1" x14ac:dyDescent="0.25">
      <c r="B28" s="548" t="s">
        <v>137</v>
      </c>
      <c r="C28" s="548"/>
      <c r="D28" s="548"/>
      <c r="E28" s="554" t="s">
        <v>191</v>
      </c>
      <c r="F28" s="555"/>
      <c r="G28" s="555"/>
      <c r="H28" s="555"/>
      <c r="I28" s="555"/>
      <c r="J28" s="555"/>
      <c r="K28" s="555"/>
      <c r="L28" s="555"/>
      <c r="M28" s="555"/>
      <c r="N28" s="555"/>
      <c r="O28" s="555"/>
      <c r="P28" s="555"/>
      <c r="Q28" s="555"/>
      <c r="R28" s="535"/>
      <c r="S28" s="536"/>
      <c r="T28" s="556"/>
      <c r="U28" s="557"/>
      <c r="V28" s="558"/>
      <c r="W28" s="559"/>
      <c r="X28" s="560"/>
      <c r="Y28" s="561"/>
      <c r="Z28" s="560"/>
      <c r="AA28" s="561"/>
      <c r="AB28" s="552"/>
      <c r="AC28" s="553"/>
      <c r="AD28" s="560"/>
      <c r="AE28" s="561"/>
      <c r="AF28" s="85"/>
    </row>
    <row r="29" spans="2:32" s="63" customFormat="1" ht="20.100000000000001" customHeight="1" x14ac:dyDescent="0.25">
      <c r="B29" s="548"/>
      <c r="C29" s="548"/>
      <c r="D29" s="548"/>
      <c r="E29" s="379" t="s">
        <v>104</v>
      </c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53"/>
      <c r="S29" s="353"/>
      <c r="T29" s="549" t="s">
        <v>56</v>
      </c>
      <c r="U29" s="549"/>
      <c r="V29" s="550"/>
      <c r="W29" s="550"/>
      <c r="X29" s="551"/>
      <c r="Y29" s="551"/>
      <c r="Z29" s="551"/>
      <c r="AA29" s="551"/>
      <c r="AB29" s="552"/>
      <c r="AC29" s="553"/>
      <c r="AD29" s="552"/>
      <c r="AE29" s="553"/>
      <c r="AF29" s="84"/>
    </row>
    <row r="30" spans="2:32" s="63" customFormat="1" ht="20.100000000000001" customHeight="1" x14ac:dyDescent="0.25">
      <c r="B30" s="548" t="s">
        <v>138</v>
      </c>
      <c r="C30" s="548"/>
      <c r="D30" s="548"/>
      <c r="E30" s="554" t="s">
        <v>190</v>
      </c>
      <c r="F30" s="555"/>
      <c r="G30" s="555"/>
      <c r="H30" s="555"/>
      <c r="I30" s="555"/>
      <c r="J30" s="555"/>
      <c r="K30" s="555"/>
      <c r="L30" s="555"/>
      <c r="M30" s="555"/>
      <c r="N30" s="555"/>
      <c r="O30" s="555"/>
      <c r="P30" s="555"/>
      <c r="Q30" s="555"/>
      <c r="R30" s="535"/>
      <c r="S30" s="536"/>
      <c r="T30" s="556"/>
      <c r="U30" s="557"/>
      <c r="V30" s="558"/>
      <c r="W30" s="559"/>
      <c r="X30" s="560"/>
      <c r="Y30" s="561"/>
      <c r="Z30" s="560"/>
      <c r="AA30" s="561"/>
      <c r="AB30" s="552"/>
      <c r="AC30" s="553"/>
      <c r="AD30" s="560"/>
      <c r="AE30" s="561"/>
      <c r="AF30" s="85"/>
    </row>
    <row r="31" spans="2:32" s="63" customFormat="1" ht="20.100000000000001" customHeight="1" x14ac:dyDescent="0.25">
      <c r="B31" s="548"/>
      <c r="C31" s="548"/>
      <c r="D31" s="548"/>
      <c r="E31" s="379" t="s">
        <v>104</v>
      </c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53"/>
      <c r="S31" s="353"/>
      <c r="T31" s="549" t="s">
        <v>56</v>
      </c>
      <c r="U31" s="549"/>
      <c r="V31" s="550"/>
      <c r="W31" s="550"/>
      <c r="X31" s="551"/>
      <c r="Y31" s="551"/>
      <c r="Z31" s="551"/>
      <c r="AA31" s="551"/>
      <c r="AB31" s="552"/>
      <c r="AC31" s="553"/>
      <c r="AD31" s="552"/>
      <c r="AE31" s="553"/>
      <c r="AF31" s="84"/>
    </row>
    <row r="32" spans="2:32" ht="10.5" customHeight="1" x14ac:dyDescent="0.25">
      <c r="B32" s="134"/>
      <c r="C32" s="135"/>
      <c r="D32" s="136"/>
      <c r="E32" s="104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32"/>
      <c r="S32" s="133"/>
      <c r="T32" s="126"/>
      <c r="U32" s="127"/>
      <c r="V32" s="128"/>
      <c r="W32" s="129"/>
      <c r="X32" s="130"/>
      <c r="Y32" s="131"/>
      <c r="Z32" s="130"/>
      <c r="AA32" s="131"/>
      <c r="AB32" s="130"/>
      <c r="AC32" s="131"/>
      <c r="AD32" s="130"/>
      <c r="AE32" s="131"/>
      <c r="AF32" s="86"/>
    </row>
    <row r="33" spans="2:32" s="63" customFormat="1" ht="20.100000000000001" customHeight="1" x14ac:dyDescent="0.25">
      <c r="B33" s="548" t="s">
        <v>139</v>
      </c>
      <c r="C33" s="548"/>
      <c r="D33" s="548"/>
      <c r="E33" s="554" t="s">
        <v>102</v>
      </c>
      <c r="F33" s="555"/>
      <c r="G33" s="555"/>
      <c r="H33" s="555"/>
      <c r="I33" s="555"/>
      <c r="J33" s="555"/>
      <c r="K33" s="555"/>
      <c r="L33" s="555"/>
      <c r="M33" s="555"/>
      <c r="N33" s="555"/>
      <c r="O33" s="555"/>
      <c r="P33" s="555"/>
      <c r="Q33" s="555"/>
      <c r="R33" s="535"/>
      <c r="S33" s="536"/>
      <c r="T33" s="556"/>
      <c r="U33" s="557"/>
      <c r="V33" s="558"/>
      <c r="W33" s="559"/>
      <c r="X33" s="560"/>
      <c r="Y33" s="561"/>
      <c r="Z33" s="560"/>
      <c r="AA33" s="561"/>
      <c r="AB33" s="552"/>
      <c r="AC33" s="553"/>
      <c r="AD33" s="560"/>
      <c r="AE33" s="561"/>
      <c r="AF33" s="85"/>
    </row>
    <row r="34" spans="2:32" s="63" customFormat="1" ht="20.100000000000001" customHeight="1" x14ac:dyDescent="0.25">
      <c r="B34" s="548"/>
      <c r="C34" s="548"/>
      <c r="D34" s="548"/>
      <c r="E34" s="379" t="s">
        <v>80</v>
      </c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53"/>
      <c r="S34" s="353"/>
      <c r="T34" s="549" t="s">
        <v>56</v>
      </c>
      <c r="U34" s="549"/>
      <c r="V34" s="550"/>
      <c r="W34" s="550"/>
      <c r="X34" s="551"/>
      <c r="Y34" s="551"/>
      <c r="Z34" s="551"/>
      <c r="AA34" s="551"/>
      <c r="AB34" s="552"/>
      <c r="AC34" s="553"/>
      <c r="AD34" s="552"/>
      <c r="AE34" s="553"/>
      <c r="AF34" s="84"/>
    </row>
    <row r="35" spans="2:32" ht="12" customHeight="1" x14ac:dyDescent="0.25">
      <c r="B35" s="390"/>
      <c r="C35" s="390"/>
      <c r="D35" s="390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53"/>
      <c r="S35" s="353"/>
      <c r="T35" s="549"/>
      <c r="U35" s="549"/>
      <c r="V35" s="550"/>
      <c r="W35" s="550"/>
      <c r="X35" s="551"/>
      <c r="Y35" s="551"/>
      <c r="Z35" s="551"/>
      <c r="AA35" s="551"/>
      <c r="AB35" s="563"/>
      <c r="AC35" s="563"/>
      <c r="AD35" s="563"/>
      <c r="AE35" s="563"/>
      <c r="AF35" s="84"/>
    </row>
    <row r="36" spans="2:32" ht="15.75" customHeight="1" x14ac:dyDescent="0.25">
      <c r="B36" s="568" t="s">
        <v>140</v>
      </c>
      <c r="C36" s="569"/>
      <c r="D36" s="570"/>
      <c r="E36" s="566" t="s">
        <v>192</v>
      </c>
      <c r="F36" s="567"/>
      <c r="G36" s="567"/>
      <c r="H36" s="567"/>
      <c r="I36" s="567"/>
      <c r="J36" s="567"/>
      <c r="K36" s="567"/>
      <c r="L36" s="567"/>
      <c r="M36" s="567"/>
      <c r="N36" s="567"/>
      <c r="O36" s="567"/>
      <c r="P36" s="567"/>
      <c r="Q36" s="584"/>
      <c r="R36" s="403"/>
      <c r="S36" s="404"/>
      <c r="T36" s="403"/>
      <c r="U36" s="404"/>
      <c r="V36" s="403"/>
      <c r="W36" s="404"/>
      <c r="X36" s="403"/>
      <c r="Y36" s="404"/>
      <c r="Z36" s="403"/>
      <c r="AA36" s="404"/>
      <c r="AB36" s="403"/>
      <c r="AC36" s="404"/>
      <c r="AD36" s="403"/>
      <c r="AE36" s="404"/>
      <c r="AF36" s="93"/>
    </row>
    <row r="37" spans="2:32" ht="15.75" customHeight="1" x14ac:dyDescent="0.25">
      <c r="B37" s="571"/>
      <c r="C37" s="572"/>
      <c r="D37" s="573"/>
      <c r="E37" s="574" t="s">
        <v>193</v>
      </c>
      <c r="F37" s="575"/>
      <c r="G37" s="575"/>
      <c r="H37" s="575"/>
      <c r="I37" s="575"/>
      <c r="J37" s="575"/>
      <c r="K37" s="575"/>
      <c r="L37" s="575"/>
      <c r="M37" s="575"/>
      <c r="N37" s="575"/>
      <c r="O37" s="575"/>
      <c r="P37" s="575"/>
      <c r="Q37" s="575"/>
      <c r="R37" s="576"/>
      <c r="S37" s="577"/>
      <c r="T37" s="576"/>
      <c r="U37" s="577"/>
      <c r="V37" s="576"/>
      <c r="W37" s="577"/>
      <c r="X37" s="576"/>
      <c r="Y37" s="577"/>
      <c r="Z37" s="576"/>
      <c r="AA37" s="577"/>
      <c r="AB37" s="576"/>
      <c r="AC37" s="577"/>
      <c r="AD37" s="576"/>
      <c r="AE37" s="577"/>
      <c r="AF37" s="94"/>
    </row>
    <row r="38" spans="2:32" ht="20.100000000000001" customHeight="1" x14ac:dyDescent="0.25">
      <c r="B38" s="548"/>
      <c r="C38" s="548"/>
      <c r="D38" s="548"/>
      <c r="E38" s="379" t="s">
        <v>103</v>
      </c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53"/>
      <c r="S38" s="353"/>
      <c r="T38" s="549" t="s">
        <v>56</v>
      </c>
      <c r="U38" s="549"/>
      <c r="V38" s="550"/>
      <c r="W38" s="550"/>
      <c r="X38" s="564"/>
      <c r="Y38" s="565"/>
      <c r="Z38" s="564"/>
      <c r="AA38" s="565"/>
      <c r="AB38" s="552"/>
      <c r="AC38" s="553"/>
      <c r="AD38" s="552"/>
      <c r="AE38" s="553"/>
      <c r="AF38" s="84"/>
    </row>
    <row r="39" spans="2:32" ht="12" customHeight="1" x14ac:dyDescent="0.25">
      <c r="B39" s="390"/>
      <c r="C39" s="390"/>
      <c r="D39" s="390"/>
      <c r="E39" s="365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3"/>
      <c r="S39" s="363"/>
      <c r="T39" s="364" t="s">
        <v>41</v>
      </c>
      <c r="U39" s="364" t="s">
        <v>41</v>
      </c>
      <c r="V39" s="562"/>
      <c r="W39" s="562"/>
      <c r="X39" s="551"/>
      <c r="Y39" s="551"/>
      <c r="Z39" s="551"/>
      <c r="AA39" s="551"/>
      <c r="AB39" s="563"/>
      <c r="AC39" s="563"/>
      <c r="AD39" s="551"/>
      <c r="AE39" s="551"/>
      <c r="AF39" s="84"/>
    </row>
    <row r="40" spans="2:32" ht="15.75" customHeight="1" x14ac:dyDescent="0.25">
      <c r="B40" s="568" t="s">
        <v>141</v>
      </c>
      <c r="C40" s="569"/>
      <c r="D40" s="570"/>
      <c r="E40" s="566" t="s">
        <v>105</v>
      </c>
      <c r="F40" s="567"/>
      <c r="G40" s="567"/>
      <c r="H40" s="567"/>
      <c r="I40" s="567"/>
      <c r="J40" s="567"/>
      <c r="K40" s="567"/>
      <c r="L40" s="567"/>
      <c r="M40" s="567"/>
      <c r="N40" s="567"/>
      <c r="O40" s="567"/>
      <c r="P40" s="567"/>
      <c r="Q40" s="584"/>
      <c r="R40" s="403"/>
      <c r="S40" s="404"/>
      <c r="T40" s="403"/>
      <c r="U40" s="404"/>
      <c r="V40" s="403"/>
      <c r="W40" s="404"/>
      <c r="X40" s="403"/>
      <c r="Y40" s="404"/>
      <c r="Z40" s="403"/>
      <c r="AA40" s="404"/>
      <c r="AB40" s="403"/>
      <c r="AC40" s="404"/>
      <c r="AD40" s="403"/>
      <c r="AE40" s="404"/>
      <c r="AF40" s="93"/>
    </row>
    <row r="41" spans="2:32" ht="15.75" customHeight="1" x14ac:dyDescent="0.25">
      <c r="B41" s="571"/>
      <c r="C41" s="572"/>
      <c r="D41" s="573"/>
      <c r="E41" s="574" t="s">
        <v>106</v>
      </c>
      <c r="F41" s="575"/>
      <c r="G41" s="575"/>
      <c r="H41" s="575"/>
      <c r="I41" s="575"/>
      <c r="J41" s="575"/>
      <c r="K41" s="575"/>
      <c r="L41" s="575"/>
      <c r="M41" s="575"/>
      <c r="N41" s="575"/>
      <c r="O41" s="575"/>
      <c r="P41" s="575"/>
      <c r="Q41" s="575"/>
      <c r="R41" s="576"/>
      <c r="S41" s="577"/>
      <c r="T41" s="576"/>
      <c r="U41" s="577"/>
      <c r="V41" s="576"/>
      <c r="W41" s="577"/>
      <c r="X41" s="576"/>
      <c r="Y41" s="577"/>
      <c r="Z41" s="576"/>
      <c r="AA41" s="577"/>
      <c r="AB41" s="576"/>
      <c r="AC41" s="577"/>
      <c r="AD41" s="576"/>
      <c r="AE41" s="577"/>
      <c r="AF41" s="94"/>
    </row>
    <row r="42" spans="2:32" ht="20.100000000000001" customHeight="1" x14ac:dyDescent="0.25">
      <c r="B42" s="581"/>
      <c r="C42" s="582"/>
      <c r="D42" s="583"/>
      <c r="E42" s="379" t="s">
        <v>103</v>
      </c>
      <c r="F42" s="379"/>
      <c r="G42" s="379"/>
      <c r="H42" s="379"/>
      <c r="I42" s="379"/>
      <c r="J42" s="379"/>
      <c r="K42" s="379"/>
      <c r="L42" s="379"/>
      <c r="M42" s="379"/>
      <c r="N42" s="379"/>
      <c r="O42" s="379"/>
      <c r="P42" s="379"/>
      <c r="Q42" s="379"/>
      <c r="R42" s="535"/>
      <c r="S42" s="536"/>
      <c r="T42" s="556" t="s">
        <v>56</v>
      </c>
      <c r="U42" s="557"/>
      <c r="V42" s="558"/>
      <c r="W42" s="559"/>
      <c r="X42" s="564"/>
      <c r="Y42" s="565"/>
      <c r="Z42" s="564"/>
      <c r="AA42" s="565"/>
      <c r="AB42" s="552"/>
      <c r="AC42" s="553"/>
      <c r="AD42" s="552"/>
      <c r="AE42" s="553"/>
      <c r="AF42" s="84"/>
    </row>
    <row r="43" spans="2:32" ht="15.75" customHeight="1" x14ac:dyDescent="0.25">
      <c r="B43" s="548" t="s">
        <v>142</v>
      </c>
      <c r="C43" s="548"/>
      <c r="D43" s="548"/>
      <c r="E43" s="566" t="s">
        <v>107</v>
      </c>
      <c r="F43" s="567"/>
      <c r="G43" s="567"/>
      <c r="H43" s="567"/>
      <c r="I43" s="567"/>
      <c r="J43" s="567"/>
      <c r="K43" s="567"/>
      <c r="L43" s="567"/>
      <c r="M43" s="567"/>
      <c r="N43" s="567"/>
      <c r="O43" s="567"/>
      <c r="P43" s="567"/>
      <c r="Q43" s="567"/>
      <c r="R43" s="403"/>
      <c r="S43" s="404"/>
      <c r="T43" s="556" t="s">
        <v>56</v>
      </c>
      <c r="U43" s="557"/>
      <c r="V43" s="558"/>
      <c r="W43" s="559"/>
      <c r="X43" s="564"/>
      <c r="Y43" s="565"/>
      <c r="Z43" s="564"/>
      <c r="AA43" s="565"/>
      <c r="AB43" s="564"/>
      <c r="AC43" s="565"/>
      <c r="AD43" s="564"/>
      <c r="AE43" s="565"/>
      <c r="AF43" s="86"/>
    </row>
    <row r="44" spans="2:32" ht="15.75" customHeight="1" x14ac:dyDescent="0.25">
      <c r="B44" s="548" t="s">
        <v>143</v>
      </c>
      <c r="C44" s="548"/>
      <c r="D44" s="548"/>
      <c r="E44" s="566" t="s">
        <v>108</v>
      </c>
      <c r="F44" s="567"/>
      <c r="G44" s="567"/>
      <c r="H44" s="567"/>
      <c r="I44" s="567"/>
      <c r="J44" s="567"/>
      <c r="K44" s="567"/>
      <c r="L44" s="567"/>
      <c r="M44" s="567"/>
      <c r="N44" s="567"/>
      <c r="O44" s="567"/>
      <c r="P44" s="567"/>
      <c r="Q44" s="567"/>
      <c r="R44" s="403"/>
      <c r="S44" s="404"/>
      <c r="T44" s="556" t="s">
        <v>56</v>
      </c>
      <c r="U44" s="557"/>
      <c r="V44" s="558"/>
      <c r="W44" s="559"/>
      <c r="X44" s="564"/>
      <c r="Y44" s="565"/>
      <c r="Z44" s="564"/>
      <c r="AA44" s="565"/>
      <c r="AB44" s="564"/>
      <c r="AC44" s="565"/>
      <c r="AD44" s="564"/>
      <c r="AE44" s="565"/>
      <c r="AF44" s="86"/>
    </row>
    <row r="45" spans="2:32" ht="15.75" customHeight="1" x14ac:dyDescent="0.25">
      <c r="B45" s="548" t="s">
        <v>144</v>
      </c>
      <c r="C45" s="548"/>
      <c r="D45" s="548"/>
      <c r="E45" s="566" t="s">
        <v>109</v>
      </c>
      <c r="F45" s="567"/>
      <c r="G45" s="567"/>
      <c r="H45" s="567"/>
      <c r="I45" s="567"/>
      <c r="J45" s="567"/>
      <c r="K45" s="567"/>
      <c r="L45" s="567"/>
      <c r="M45" s="567"/>
      <c r="N45" s="567"/>
      <c r="O45" s="567"/>
      <c r="P45" s="567"/>
      <c r="Q45" s="567"/>
      <c r="R45" s="403"/>
      <c r="S45" s="404"/>
      <c r="T45" s="556" t="s">
        <v>56</v>
      </c>
      <c r="U45" s="557"/>
      <c r="V45" s="558"/>
      <c r="W45" s="559"/>
      <c r="X45" s="564"/>
      <c r="Y45" s="565"/>
      <c r="Z45" s="564"/>
      <c r="AA45" s="565"/>
      <c r="AB45" s="564"/>
      <c r="AC45" s="565"/>
      <c r="AD45" s="564"/>
      <c r="AE45" s="565"/>
      <c r="AF45" s="86"/>
    </row>
    <row r="46" spans="2:32" ht="15.75" customHeight="1" x14ac:dyDescent="0.25">
      <c r="B46" s="548" t="s">
        <v>145</v>
      </c>
      <c r="C46" s="548"/>
      <c r="D46" s="548"/>
      <c r="E46" s="566" t="s">
        <v>110</v>
      </c>
      <c r="F46" s="567"/>
      <c r="G46" s="567"/>
      <c r="H46" s="567"/>
      <c r="I46" s="567"/>
      <c r="J46" s="567"/>
      <c r="K46" s="567"/>
      <c r="L46" s="567"/>
      <c r="M46" s="567"/>
      <c r="N46" s="567"/>
      <c r="O46" s="567"/>
      <c r="P46" s="567"/>
      <c r="Q46" s="567"/>
      <c r="R46" s="403"/>
      <c r="S46" s="404"/>
      <c r="T46" s="556" t="s">
        <v>56</v>
      </c>
      <c r="U46" s="557"/>
      <c r="V46" s="558"/>
      <c r="W46" s="559"/>
      <c r="X46" s="564"/>
      <c r="Y46" s="565"/>
      <c r="Z46" s="564"/>
      <c r="AA46" s="565"/>
      <c r="AB46" s="564"/>
      <c r="AC46" s="565"/>
      <c r="AD46" s="564"/>
      <c r="AE46" s="565"/>
      <c r="AF46" s="86"/>
    </row>
    <row r="47" spans="2:32" ht="15.75" customHeight="1" x14ac:dyDescent="0.25">
      <c r="B47" s="548" t="s">
        <v>146</v>
      </c>
      <c r="C47" s="548"/>
      <c r="D47" s="548"/>
      <c r="E47" s="566" t="s">
        <v>111</v>
      </c>
      <c r="F47" s="567"/>
      <c r="G47" s="567"/>
      <c r="H47" s="567"/>
      <c r="I47" s="567"/>
      <c r="J47" s="567"/>
      <c r="K47" s="567"/>
      <c r="L47" s="567"/>
      <c r="M47" s="567"/>
      <c r="N47" s="567"/>
      <c r="O47" s="567"/>
      <c r="P47" s="567"/>
      <c r="Q47" s="567"/>
      <c r="R47" s="403"/>
      <c r="S47" s="404"/>
      <c r="T47" s="556" t="s">
        <v>56</v>
      </c>
      <c r="U47" s="557"/>
      <c r="V47" s="558"/>
      <c r="W47" s="559"/>
      <c r="X47" s="564"/>
      <c r="Y47" s="565"/>
      <c r="Z47" s="564"/>
      <c r="AA47" s="565"/>
      <c r="AB47" s="564"/>
      <c r="AC47" s="565"/>
      <c r="AD47" s="564"/>
      <c r="AE47" s="565"/>
      <c r="AF47" s="86"/>
    </row>
    <row r="48" spans="2:32" ht="15.75" customHeight="1" x14ac:dyDescent="0.25">
      <c r="B48" s="548" t="s">
        <v>147</v>
      </c>
      <c r="C48" s="548"/>
      <c r="D48" s="548"/>
      <c r="E48" s="566" t="s">
        <v>112</v>
      </c>
      <c r="F48" s="567"/>
      <c r="G48" s="567"/>
      <c r="H48" s="567"/>
      <c r="I48" s="567"/>
      <c r="J48" s="567"/>
      <c r="K48" s="567"/>
      <c r="L48" s="567"/>
      <c r="M48" s="567"/>
      <c r="N48" s="567"/>
      <c r="O48" s="567"/>
      <c r="P48" s="567"/>
      <c r="Q48" s="567"/>
      <c r="R48" s="403"/>
      <c r="S48" s="404"/>
      <c r="T48" s="556" t="s">
        <v>56</v>
      </c>
      <c r="U48" s="557"/>
      <c r="V48" s="558"/>
      <c r="W48" s="559"/>
      <c r="X48" s="564"/>
      <c r="Y48" s="565"/>
      <c r="Z48" s="564"/>
      <c r="AA48" s="565"/>
      <c r="AB48" s="564"/>
      <c r="AC48" s="565"/>
      <c r="AD48" s="564"/>
      <c r="AE48" s="565"/>
      <c r="AF48" s="86"/>
    </row>
    <row r="49" spans="2:32" ht="15.75" customHeight="1" x14ac:dyDescent="0.25">
      <c r="B49" s="548" t="s">
        <v>148</v>
      </c>
      <c r="C49" s="548"/>
      <c r="D49" s="548"/>
      <c r="E49" s="566" t="s">
        <v>113</v>
      </c>
      <c r="F49" s="567"/>
      <c r="G49" s="567"/>
      <c r="H49" s="567"/>
      <c r="I49" s="567"/>
      <c r="J49" s="567"/>
      <c r="K49" s="567"/>
      <c r="L49" s="567"/>
      <c r="M49" s="567"/>
      <c r="N49" s="567"/>
      <c r="O49" s="567"/>
      <c r="P49" s="567"/>
      <c r="Q49" s="567"/>
      <c r="R49" s="403"/>
      <c r="S49" s="404"/>
      <c r="T49" s="556" t="s">
        <v>56</v>
      </c>
      <c r="U49" s="557"/>
      <c r="V49" s="558"/>
      <c r="W49" s="559"/>
      <c r="X49" s="564"/>
      <c r="Y49" s="565"/>
      <c r="Z49" s="564"/>
      <c r="AA49" s="565"/>
      <c r="AB49" s="564"/>
      <c r="AC49" s="565"/>
      <c r="AD49" s="564"/>
      <c r="AE49" s="565"/>
      <c r="AF49" s="86"/>
    </row>
    <row r="50" spans="2:32" ht="15.75" customHeight="1" x14ac:dyDescent="0.25">
      <c r="B50" s="548" t="s">
        <v>149</v>
      </c>
      <c r="C50" s="548"/>
      <c r="D50" s="548"/>
      <c r="E50" s="566" t="s">
        <v>114</v>
      </c>
      <c r="F50" s="567"/>
      <c r="G50" s="567"/>
      <c r="H50" s="567"/>
      <c r="I50" s="567"/>
      <c r="J50" s="567"/>
      <c r="K50" s="567"/>
      <c r="L50" s="567"/>
      <c r="M50" s="567"/>
      <c r="N50" s="567"/>
      <c r="O50" s="567"/>
      <c r="P50" s="567"/>
      <c r="Q50" s="567"/>
      <c r="R50" s="403"/>
      <c r="S50" s="404"/>
      <c r="T50" s="556" t="s">
        <v>56</v>
      </c>
      <c r="U50" s="557"/>
      <c r="V50" s="558"/>
      <c r="W50" s="559"/>
      <c r="X50" s="564"/>
      <c r="Y50" s="565"/>
      <c r="Z50" s="564"/>
      <c r="AA50" s="565"/>
      <c r="AB50" s="564"/>
      <c r="AC50" s="565"/>
      <c r="AD50" s="564"/>
      <c r="AE50" s="565"/>
      <c r="AF50" s="86"/>
    </row>
    <row r="51" spans="2:32" ht="12" customHeight="1" x14ac:dyDescent="0.25">
      <c r="B51" s="390"/>
      <c r="C51" s="390"/>
      <c r="D51" s="390"/>
      <c r="E51" s="365"/>
      <c r="F51" s="366"/>
      <c r="G51" s="366"/>
      <c r="H51" s="366"/>
      <c r="I51" s="366"/>
      <c r="J51" s="366"/>
      <c r="K51" s="366"/>
      <c r="L51" s="366"/>
      <c r="M51" s="366"/>
      <c r="N51" s="366"/>
      <c r="O51" s="366"/>
      <c r="P51" s="366"/>
      <c r="Q51" s="366"/>
      <c r="R51" s="363"/>
      <c r="S51" s="363"/>
      <c r="T51" s="364" t="s">
        <v>41</v>
      </c>
      <c r="U51" s="364" t="s">
        <v>41</v>
      </c>
      <c r="V51" s="562"/>
      <c r="W51" s="562"/>
      <c r="X51" s="551"/>
      <c r="Y51" s="551"/>
      <c r="Z51" s="551"/>
      <c r="AA51" s="551"/>
      <c r="AB51" s="563"/>
      <c r="AC51" s="563"/>
      <c r="AD51" s="551"/>
      <c r="AE51" s="551"/>
      <c r="AF51" s="84"/>
    </row>
    <row r="52" spans="2:32" ht="15.75" customHeight="1" x14ac:dyDescent="0.25">
      <c r="B52" s="568" t="s">
        <v>150</v>
      </c>
      <c r="C52" s="569"/>
      <c r="D52" s="570"/>
      <c r="E52" s="566" t="s">
        <v>196</v>
      </c>
      <c r="F52" s="567"/>
      <c r="G52" s="567"/>
      <c r="H52" s="567"/>
      <c r="I52" s="567"/>
      <c r="J52" s="567"/>
      <c r="K52" s="567"/>
      <c r="L52" s="567"/>
      <c r="M52" s="567"/>
      <c r="N52" s="567"/>
      <c r="O52" s="567"/>
      <c r="P52" s="567"/>
      <c r="Q52" s="584"/>
      <c r="R52" s="403"/>
      <c r="S52" s="404"/>
      <c r="T52" s="403"/>
      <c r="U52" s="404"/>
      <c r="V52" s="403"/>
      <c r="W52" s="404"/>
      <c r="X52" s="403"/>
      <c r="Y52" s="404"/>
      <c r="Z52" s="403"/>
      <c r="AA52" s="404"/>
      <c r="AB52" s="403"/>
      <c r="AC52" s="404"/>
      <c r="AD52" s="403"/>
      <c r="AE52" s="404"/>
      <c r="AF52" s="93"/>
    </row>
    <row r="53" spans="2:32" ht="15.75" customHeight="1" x14ac:dyDescent="0.25">
      <c r="B53" s="571"/>
      <c r="C53" s="572"/>
      <c r="D53" s="573"/>
      <c r="E53" s="574" t="s">
        <v>194</v>
      </c>
      <c r="F53" s="575"/>
      <c r="G53" s="575"/>
      <c r="H53" s="575"/>
      <c r="I53" s="575"/>
      <c r="J53" s="575"/>
      <c r="K53" s="575"/>
      <c r="L53" s="575"/>
      <c r="M53" s="575"/>
      <c r="N53" s="575"/>
      <c r="O53" s="575"/>
      <c r="P53" s="575"/>
      <c r="Q53" s="575"/>
      <c r="R53" s="576"/>
      <c r="S53" s="577"/>
      <c r="T53" s="576"/>
      <c r="U53" s="577"/>
      <c r="V53" s="576"/>
      <c r="W53" s="577"/>
      <c r="X53" s="576"/>
      <c r="Y53" s="577"/>
      <c r="Z53" s="576"/>
      <c r="AA53" s="577"/>
      <c r="AB53" s="576"/>
      <c r="AC53" s="577"/>
      <c r="AD53" s="576"/>
      <c r="AE53" s="577"/>
      <c r="AF53" s="94"/>
    </row>
    <row r="54" spans="2:32" ht="20.100000000000001" customHeight="1" x14ac:dyDescent="0.25">
      <c r="B54" s="581"/>
      <c r="C54" s="582"/>
      <c r="D54" s="583"/>
      <c r="E54" s="379" t="s">
        <v>195</v>
      </c>
      <c r="F54" s="379"/>
      <c r="G54" s="379"/>
      <c r="H54" s="379"/>
      <c r="I54" s="379"/>
      <c r="J54" s="379"/>
      <c r="K54" s="379"/>
      <c r="L54" s="379"/>
      <c r="M54" s="379"/>
      <c r="N54" s="379"/>
      <c r="O54" s="379"/>
      <c r="P54" s="379"/>
      <c r="Q54" s="379"/>
      <c r="R54" s="535"/>
      <c r="S54" s="536"/>
      <c r="T54" s="556" t="s">
        <v>56</v>
      </c>
      <c r="U54" s="557"/>
      <c r="V54" s="558"/>
      <c r="W54" s="559"/>
      <c r="X54" s="564"/>
      <c r="Y54" s="565"/>
      <c r="Z54" s="564"/>
      <c r="AA54" s="565"/>
      <c r="AB54" s="552"/>
      <c r="AC54" s="553"/>
      <c r="AD54" s="552"/>
      <c r="AE54" s="553"/>
      <c r="AF54" s="84"/>
    </row>
    <row r="55" spans="2:32" ht="12" customHeight="1" x14ac:dyDescent="0.25">
      <c r="B55" s="390"/>
      <c r="C55" s="390"/>
      <c r="D55" s="390"/>
      <c r="E55" s="365"/>
      <c r="F55" s="366"/>
      <c r="G55" s="366"/>
      <c r="H55" s="366"/>
      <c r="I55" s="366"/>
      <c r="J55" s="366"/>
      <c r="K55" s="366"/>
      <c r="L55" s="366"/>
      <c r="M55" s="366"/>
      <c r="N55" s="366"/>
      <c r="O55" s="366"/>
      <c r="P55" s="366"/>
      <c r="Q55" s="366"/>
      <c r="R55" s="363"/>
      <c r="S55" s="363"/>
      <c r="T55" s="364" t="s">
        <v>41</v>
      </c>
      <c r="U55" s="364" t="s">
        <v>41</v>
      </c>
      <c r="V55" s="562"/>
      <c r="W55" s="562"/>
      <c r="X55" s="551"/>
      <c r="Y55" s="551"/>
      <c r="Z55" s="551"/>
      <c r="AA55" s="551"/>
      <c r="AB55" s="563"/>
      <c r="AC55" s="563"/>
      <c r="AD55" s="551"/>
      <c r="AE55" s="551"/>
      <c r="AF55" s="84"/>
    </row>
    <row r="56" spans="2:32" ht="15.75" customHeight="1" x14ac:dyDescent="0.25">
      <c r="B56" s="568" t="s">
        <v>151</v>
      </c>
      <c r="C56" s="569"/>
      <c r="D56" s="570"/>
      <c r="E56" s="566" t="s">
        <v>197</v>
      </c>
      <c r="F56" s="567"/>
      <c r="G56" s="567"/>
      <c r="H56" s="567"/>
      <c r="I56" s="567"/>
      <c r="J56" s="567"/>
      <c r="K56" s="567"/>
      <c r="L56" s="567"/>
      <c r="M56" s="567"/>
      <c r="N56" s="567"/>
      <c r="O56" s="567"/>
      <c r="P56" s="567"/>
      <c r="Q56" s="567"/>
      <c r="R56" s="403"/>
      <c r="S56" s="404"/>
      <c r="T56" s="403"/>
      <c r="U56" s="404"/>
      <c r="V56" s="403"/>
      <c r="W56" s="404"/>
      <c r="X56" s="403"/>
      <c r="Y56" s="404"/>
      <c r="Z56" s="403"/>
      <c r="AA56" s="404"/>
      <c r="AB56" s="403"/>
      <c r="AC56" s="404"/>
      <c r="AD56" s="403"/>
      <c r="AE56" s="404"/>
      <c r="AF56" s="93"/>
    </row>
    <row r="57" spans="2:32" ht="15.75" customHeight="1" x14ac:dyDescent="0.25">
      <c r="B57" s="571"/>
      <c r="C57" s="572"/>
      <c r="D57" s="573"/>
      <c r="E57" s="587" t="s">
        <v>199</v>
      </c>
      <c r="F57" s="588"/>
      <c r="G57" s="588"/>
      <c r="H57" s="588"/>
      <c r="I57" s="588"/>
      <c r="J57" s="588"/>
      <c r="K57" s="588"/>
      <c r="L57" s="588"/>
      <c r="M57" s="588"/>
      <c r="N57" s="588"/>
      <c r="O57" s="588"/>
      <c r="P57" s="588"/>
      <c r="Q57" s="588"/>
      <c r="R57" s="576"/>
      <c r="S57" s="577"/>
      <c r="T57" s="576"/>
      <c r="U57" s="577"/>
      <c r="V57" s="576"/>
      <c r="W57" s="577"/>
      <c r="X57" s="576"/>
      <c r="Y57" s="577"/>
      <c r="Z57" s="576"/>
      <c r="AA57" s="577"/>
      <c r="AB57" s="576"/>
      <c r="AC57" s="577"/>
      <c r="AD57" s="576"/>
      <c r="AE57" s="577"/>
      <c r="AF57" s="94"/>
    </row>
    <row r="58" spans="2:32" ht="19.5" customHeight="1" x14ac:dyDescent="0.25">
      <c r="B58" s="581"/>
      <c r="C58" s="582"/>
      <c r="D58" s="583"/>
      <c r="E58" s="379" t="s">
        <v>198</v>
      </c>
      <c r="F58" s="379"/>
      <c r="G58" s="379"/>
      <c r="H58" s="379"/>
      <c r="I58" s="379"/>
      <c r="J58" s="379"/>
      <c r="K58" s="379"/>
      <c r="L58" s="379"/>
      <c r="M58" s="379"/>
      <c r="N58" s="379"/>
      <c r="O58" s="379"/>
      <c r="P58" s="379"/>
      <c r="Q58" s="379"/>
      <c r="R58" s="535"/>
      <c r="S58" s="536"/>
      <c r="T58" s="556" t="s">
        <v>56</v>
      </c>
      <c r="U58" s="557"/>
      <c r="V58" s="558"/>
      <c r="W58" s="559"/>
      <c r="X58" s="564"/>
      <c r="Y58" s="565"/>
      <c r="Z58" s="564"/>
      <c r="AA58" s="565"/>
      <c r="AB58" s="552"/>
      <c r="AC58" s="553"/>
      <c r="AD58" s="552"/>
      <c r="AE58" s="553"/>
      <c r="AF58" s="84"/>
    </row>
    <row r="59" spans="2:32" ht="12" customHeight="1" x14ac:dyDescent="0.25">
      <c r="B59" s="390"/>
      <c r="C59" s="390"/>
      <c r="D59" s="390"/>
      <c r="E59" s="379"/>
      <c r="F59" s="379"/>
      <c r="G59" s="379"/>
      <c r="H59" s="379"/>
      <c r="I59" s="379"/>
      <c r="J59" s="379"/>
      <c r="K59" s="379"/>
      <c r="L59" s="379"/>
      <c r="M59" s="379"/>
      <c r="N59" s="379"/>
      <c r="O59" s="379"/>
      <c r="P59" s="379"/>
      <c r="Q59" s="379"/>
      <c r="R59" s="353"/>
      <c r="S59" s="353"/>
      <c r="T59" s="549"/>
      <c r="U59" s="549"/>
      <c r="V59" s="550"/>
      <c r="W59" s="550"/>
      <c r="X59" s="551"/>
      <c r="Y59" s="551"/>
      <c r="Z59" s="551"/>
      <c r="AA59" s="551"/>
      <c r="AB59" s="563"/>
      <c r="AC59" s="563"/>
      <c r="AD59" s="563"/>
      <c r="AE59" s="563"/>
      <c r="AF59" s="84"/>
    </row>
    <row r="60" spans="2:32" ht="15.75" customHeight="1" x14ac:dyDescent="0.25">
      <c r="B60" s="568" t="s">
        <v>152</v>
      </c>
      <c r="C60" s="569"/>
      <c r="D60" s="570"/>
      <c r="E60" s="566" t="s">
        <v>116</v>
      </c>
      <c r="F60" s="567"/>
      <c r="G60" s="567"/>
      <c r="H60" s="567"/>
      <c r="I60" s="567"/>
      <c r="J60" s="567"/>
      <c r="K60" s="567"/>
      <c r="L60" s="567"/>
      <c r="M60" s="567"/>
      <c r="N60" s="567"/>
      <c r="O60" s="567"/>
      <c r="P60" s="567"/>
      <c r="Q60" s="567"/>
      <c r="R60" s="403"/>
      <c r="S60" s="404"/>
      <c r="T60" s="403"/>
      <c r="U60" s="404"/>
      <c r="V60" s="403"/>
      <c r="W60" s="404"/>
      <c r="X60" s="403"/>
      <c r="Y60" s="404"/>
      <c r="Z60" s="403"/>
      <c r="AA60" s="404"/>
      <c r="AB60" s="403"/>
      <c r="AC60" s="404"/>
      <c r="AD60" s="403"/>
      <c r="AE60" s="404"/>
      <c r="AF60" s="93"/>
    </row>
    <row r="61" spans="2:32" ht="15.75" customHeight="1" x14ac:dyDescent="0.25">
      <c r="B61" s="571"/>
      <c r="C61" s="572"/>
      <c r="D61" s="573"/>
      <c r="E61" s="574" t="s">
        <v>117</v>
      </c>
      <c r="F61" s="575"/>
      <c r="G61" s="575"/>
      <c r="H61" s="575"/>
      <c r="I61" s="575"/>
      <c r="J61" s="575"/>
      <c r="K61" s="575"/>
      <c r="L61" s="575"/>
      <c r="M61" s="575"/>
      <c r="N61" s="575"/>
      <c r="O61" s="575"/>
      <c r="P61" s="575"/>
      <c r="Q61" s="575"/>
      <c r="R61" s="576"/>
      <c r="S61" s="577"/>
      <c r="T61" s="576"/>
      <c r="U61" s="577"/>
      <c r="V61" s="576"/>
      <c r="W61" s="577"/>
      <c r="X61" s="576"/>
      <c r="Y61" s="577"/>
      <c r="Z61" s="576"/>
      <c r="AA61" s="577"/>
      <c r="AB61" s="576"/>
      <c r="AC61" s="577"/>
      <c r="AD61" s="576"/>
      <c r="AE61" s="577"/>
      <c r="AF61" s="94"/>
    </row>
    <row r="62" spans="2:32" ht="20.100000000000001" customHeight="1" x14ac:dyDescent="0.25">
      <c r="B62" s="548"/>
      <c r="C62" s="548"/>
      <c r="D62" s="548"/>
      <c r="E62" s="379" t="s">
        <v>118</v>
      </c>
      <c r="F62" s="379"/>
      <c r="G62" s="379"/>
      <c r="H62" s="379"/>
      <c r="I62" s="379"/>
      <c r="J62" s="379"/>
      <c r="K62" s="379"/>
      <c r="L62" s="379"/>
      <c r="M62" s="379"/>
      <c r="N62" s="379"/>
      <c r="O62" s="379"/>
      <c r="P62" s="379"/>
      <c r="Q62" s="379"/>
      <c r="R62" s="353"/>
      <c r="S62" s="353"/>
      <c r="T62" s="549" t="s">
        <v>56</v>
      </c>
      <c r="U62" s="549"/>
      <c r="V62" s="550"/>
      <c r="W62" s="550"/>
      <c r="X62" s="564"/>
      <c r="Y62" s="565"/>
      <c r="Z62" s="564"/>
      <c r="AA62" s="565"/>
      <c r="AB62" s="552"/>
      <c r="AC62" s="553"/>
      <c r="AD62" s="552"/>
      <c r="AE62" s="553"/>
      <c r="AF62" s="84"/>
    </row>
    <row r="63" spans="2:32" ht="12" customHeight="1" x14ac:dyDescent="0.25">
      <c r="B63" s="390"/>
      <c r="C63" s="390"/>
      <c r="D63" s="390"/>
      <c r="E63" s="365"/>
      <c r="F63" s="366"/>
      <c r="G63" s="366"/>
      <c r="H63" s="366"/>
      <c r="I63" s="366"/>
      <c r="J63" s="366"/>
      <c r="K63" s="366"/>
      <c r="L63" s="366"/>
      <c r="M63" s="366"/>
      <c r="N63" s="366"/>
      <c r="O63" s="366"/>
      <c r="P63" s="366"/>
      <c r="Q63" s="366"/>
      <c r="R63" s="363"/>
      <c r="S63" s="363"/>
      <c r="T63" s="364" t="s">
        <v>41</v>
      </c>
      <c r="U63" s="364" t="s">
        <v>41</v>
      </c>
      <c r="V63" s="562"/>
      <c r="W63" s="562"/>
      <c r="X63" s="551"/>
      <c r="Y63" s="551"/>
      <c r="Z63" s="551"/>
      <c r="AA63" s="551"/>
      <c r="AB63" s="563"/>
      <c r="AC63" s="563"/>
      <c r="AD63" s="551"/>
      <c r="AE63" s="551"/>
      <c r="AF63" s="84"/>
    </row>
    <row r="64" spans="2:32" s="63" customFormat="1" ht="20.100000000000001" customHeight="1" x14ac:dyDescent="0.25">
      <c r="B64" s="548" t="s">
        <v>153</v>
      </c>
      <c r="C64" s="548"/>
      <c r="D64" s="548"/>
      <c r="E64" s="554" t="s">
        <v>119</v>
      </c>
      <c r="F64" s="555"/>
      <c r="G64" s="555"/>
      <c r="H64" s="555"/>
      <c r="I64" s="555"/>
      <c r="J64" s="555"/>
      <c r="K64" s="555"/>
      <c r="L64" s="555"/>
      <c r="M64" s="555"/>
      <c r="N64" s="555"/>
      <c r="O64" s="555"/>
      <c r="P64" s="555"/>
      <c r="Q64" s="555"/>
      <c r="R64" s="535"/>
      <c r="S64" s="536"/>
      <c r="T64" s="556"/>
      <c r="U64" s="557"/>
      <c r="V64" s="558"/>
      <c r="W64" s="559"/>
      <c r="X64" s="560"/>
      <c r="Y64" s="561"/>
      <c r="Z64" s="560"/>
      <c r="AA64" s="561"/>
      <c r="AB64" s="552"/>
      <c r="AC64" s="553"/>
      <c r="AD64" s="560"/>
      <c r="AE64" s="561"/>
      <c r="AF64" s="85"/>
    </row>
    <row r="65" spans="2:40" s="63" customFormat="1" ht="19.5" customHeight="1" x14ac:dyDescent="0.25">
      <c r="B65" s="548"/>
      <c r="C65" s="548"/>
      <c r="D65" s="548"/>
      <c r="E65" s="379" t="s">
        <v>120</v>
      </c>
      <c r="F65" s="379"/>
      <c r="G65" s="379"/>
      <c r="H65" s="379"/>
      <c r="I65" s="379"/>
      <c r="J65" s="379"/>
      <c r="K65" s="379"/>
      <c r="L65" s="379"/>
      <c r="M65" s="379"/>
      <c r="N65" s="379"/>
      <c r="O65" s="379"/>
      <c r="P65" s="379"/>
      <c r="Q65" s="379"/>
      <c r="R65" s="353"/>
      <c r="S65" s="353"/>
      <c r="T65" s="549" t="s">
        <v>56</v>
      </c>
      <c r="U65" s="549"/>
      <c r="V65" s="550"/>
      <c r="W65" s="550"/>
      <c r="X65" s="551"/>
      <c r="Y65" s="551"/>
      <c r="Z65" s="551"/>
      <c r="AA65" s="551"/>
      <c r="AB65" s="552"/>
      <c r="AC65" s="553"/>
      <c r="AD65" s="552"/>
      <c r="AE65" s="553"/>
      <c r="AF65" s="84"/>
    </row>
    <row r="66" spans="2:40" ht="12" customHeight="1" x14ac:dyDescent="0.25">
      <c r="B66" s="390"/>
      <c r="C66" s="390"/>
      <c r="D66" s="390"/>
      <c r="E66" s="365"/>
      <c r="F66" s="366"/>
      <c r="G66" s="366"/>
      <c r="H66" s="366"/>
      <c r="I66" s="366"/>
      <c r="J66" s="366"/>
      <c r="K66" s="366"/>
      <c r="L66" s="366"/>
      <c r="M66" s="366"/>
      <c r="N66" s="366"/>
      <c r="O66" s="366"/>
      <c r="P66" s="366"/>
      <c r="Q66" s="366"/>
      <c r="R66" s="363"/>
      <c r="S66" s="363"/>
      <c r="T66" s="364" t="s">
        <v>41</v>
      </c>
      <c r="U66" s="364" t="s">
        <v>41</v>
      </c>
      <c r="V66" s="562"/>
      <c r="W66" s="562"/>
      <c r="X66" s="551"/>
      <c r="Y66" s="551"/>
      <c r="Z66" s="551"/>
      <c r="AA66" s="551"/>
      <c r="AB66" s="563"/>
      <c r="AC66" s="563"/>
      <c r="AD66" s="551"/>
      <c r="AE66" s="551"/>
      <c r="AF66" s="84"/>
    </row>
    <row r="67" spans="2:40" ht="30" customHeight="1" x14ac:dyDescent="0.25">
      <c r="B67" s="578" t="s">
        <v>54</v>
      </c>
      <c r="C67" s="579"/>
      <c r="D67" s="579"/>
      <c r="E67" s="579"/>
      <c r="F67" s="579"/>
      <c r="G67" s="579"/>
      <c r="H67" s="579"/>
      <c r="I67" s="579"/>
      <c r="J67" s="579"/>
      <c r="K67" s="579"/>
      <c r="L67" s="579"/>
      <c r="M67" s="579"/>
      <c r="N67" s="579"/>
      <c r="O67" s="579"/>
      <c r="P67" s="579"/>
      <c r="Q67" s="579"/>
      <c r="R67" s="579"/>
      <c r="S67" s="579"/>
      <c r="T67" s="579"/>
      <c r="U67" s="579"/>
      <c r="V67" s="579"/>
      <c r="W67" s="579"/>
      <c r="X67" s="579"/>
      <c r="Y67" s="579"/>
      <c r="Z67" s="579"/>
      <c r="AA67" s="579"/>
      <c r="AB67" s="579"/>
      <c r="AC67" s="579"/>
      <c r="AD67" s="579"/>
      <c r="AE67" s="580"/>
      <c r="AF67" s="154">
        <f>SUM(AF16:AF66)</f>
        <v>0</v>
      </c>
    </row>
    <row r="68" spans="2:40" ht="43.5" customHeight="1" x14ac:dyDescent="0.25">
      <c r="B68" s="274" t="s">
        <v>79</v>
      </c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83">
        <f>'1. SERVIÇOS DE ENG.'!AJ52+'2. TELECOM INFRA'!AJ156+'3. TELECOM EQUIPAMENTO'!AF67</f>
        <v>0</v>
      </c>
      <c r="AL68" s="47"/>
      <c r="AN68" s="21"/>
    </row>
    <row r="69" spans="2:40" ht="15.75" customHeight="1" x14ac:dyDescent="0.25">
      <c r="AL69" s="47"/>
      <c r="AN69" s="21"/>
    </row>
    <row r="70" spans="2:40" ht="15.75" customHeight="1" x14ac:dyDescent="0.25">
      <c r="AN70" s="21"/>
    </row>
  </sheetData>
  <mergeCells count="461">
    <mergeCell ref="B55:D55"/>
    <mergeCell ref="E55:Q55"/>
    <mergeCell ref="R55:S55"/>
    <mergeCell ref="T55:U55"/>
    <mergeCell ref="V55:W55"/>
    <mergeCell ref="X55:Y55"/>
    <mergeCell ref="Z55:AA55"/>
    <mergeCell ref="AB55:AC55"/>
    <mergeCell ref="AD55:AE55"/>
    <mergeCell ref="B54:D54"/>
    <mergeCell ref="E54:Q54"/>
    <mergeCell ref="R54:S54"/>
    <mergeCell ref="T54:U54"/>
    <mergeCell ref="V54:W54"/>
    <mergeCell ref="X54:Y54"/>
    <mergeCell ref="Z54:AA54"/>
    <mergeCell ref="AB54:AC54"/>
    <mergeCell ref="AD54:AE54"/>
    <mergeCell ref="E53:Q53"/>
    <mergeCell ref="R53:S53"/>
    <mergeCell ref="T53:U53"/>
    <mergeCell ref="V53:W53"/>
    <mergeCell ref="X53:Y53"/>
    <mergeCell ref="Z53:AA53"/>
    <mergeCell ref="AB53:AC53"/>
    <mergeCell ref="AD53:AE53"/>
    <mergeCell ref="B52:D53"/>
    <mergeCell ref="E52:Q52"/>
    <mergeCell ref="R52:S52"/>
    <mergeCell ref="T52:U52"/>
    <mergeCell ref="V52:W52"/>
    <mergeCell ref="X52:Y52"/>
    <mergeCell ref="Z52:AA52"/>
    <mergeCell ref="AB52:AC52"/>
    <mergeCell ref="AD52:AE52"/>
    <mergeCell ref="E57:Q57"/>
    <mergeCell ref="R57:S57"/>
    <mergeCell ref="T57:U57"/>
    <mergeCell ref="V57:W57"/>
    <mergeCell ref="X57:Y57"/>
    <mergeCell ref="Z57:AA57"/>
    <mergeCell ref="AB57:AC57"/>
    <mergeCell ref="AD57:AE57"/>
    <mergeCell ref="B56:D57"/>
    <mergeCell ref="E56:Q56"/>
    <mergeCell ref="R56:S56"/>
    <mergeCell ref="T56:U56"/>
    <mergeCell ref="V56:W56"/>
    <mergeCell ref="X56:Y56"/>
    <mergeCell ref="Z56:AA56"/>
    <mergeCell ref="AB56:AC56"/>
    <mergeCell ref="AD56:AE56"/>
    <mergeCell ref="B50:D50"/>
    <mergeCell ref="E50:Q50"/>
    <mergeCell ref="R50:S50"/>
    <mergeCell ref="T50:U50"/>
    <mergeCell ref="V50:W50"/>
    <mergeCell ref="X50:Y50"/>
    <mergeCell ref="Z50:AA50"/>
    <mergeCell ref="AB50:AC50"/>
    <mergeCell ref="AD50:AE50"/>
    <mergeCell ref="B49:D49"/>
    <mergeCell ref="E49:Q49"/>
    <mergeCell ref="R49:S49"/>
    <mergeCell ref="T49:U49"/>
    <mergeCell ref="V49:W49"/>
    <mergeCell ref="X49:Y49"/>
    <mergeCell ref="Z49:AA49"/>
    <mergeCell ref="AB49:AC49"/>
    <mergeCell ref="AD49:AE49"/>
    <mergeCell ref="AD48:AE48"/>
    <mergeCell ref="B47:D47"/>
    <mergeCell ref="B48:D48"/>
    <mergeCell ref="E48:Q48"/>
    <mergeCell ref="R48:S48"/>
    <mergeCell ref="T48:U48"/>
    <mergeCell ref="V48:W48"/>
    <mergeCell ref="X48:Y48"/>
    <mergeCell ref="Z48:AA48"/>
    <mergeCell ref="AB48:AC48"/>
    <mergeCell ref="T47:U47"/>
    <mergeCell ref="V47:W47"/>
    <mergeCell ref="X47:Y47"/>
    <mergeCell ref="Z47:AA47"/>
    <mergeCell ref="AB47:AC47"/>
    <mergeCell ref="AD47:AE47"/>
    <mergeCell ref="X45:Y45"/>
    <mergeCell ref="Z45:AA45"/>
    <mergeCell ref="AB45:AC45"/>
    <mergeCell ref="AD45:AE45"/>
    <mergeCell ref="B43:D43"/>
    <mergeCell ref="E43:Q43"/>
    <mergeCell ref="R43:S43"/>
    <mergeCell ref="T43:U43"/>
    <mergeCell ref="V43:W43"/>
    <mergeCell ref="X43:Y43"/>
    <mergeCell ref="Z43:AA43"/>
    <mergeCell ref="AB43:AC43"/>
    <mergeCell ref="AD43:AE43"/>
    <mergeCell ref="B45:D45"/>
    <mergeCell ref="E45:Q45"/>
    <mergeCell ref="R45:S45"/>
    <mergeCell ref="B44:D44"/>
    <mergeCell ref="AB37:AC37"/>
    <mergeCell ref="AD37:AE37"/>
    <mergeCell ref="AD58:AE58"/>
    <mergeCell ref="E46:Q46"/>
    <mergeCell ref="R46:S46"/>
    <mergeCell ref="T46:U46"/>
    <mergeCell ref="V46:W46"/>
    <mergeCell ref="X46:Y46"/>
    <mergeCell ref="Z46:AA46"/>
    <mergeCell ref="AB46:AC46"/>
    <mergeCell ref="AD46:AE46"/>
    <mergeCell ref="E58:Q58"/>
    <mergeCell ref="R58:S58"/>
    <mergeCell ref="T58:U58"/>
    <mergeCell ref="V58:W58"/>
    <mergeCell ref="X58:Y58"/>
    <mergeCell ref="Z58:AA58"/>
    <mergeCell ref="AB58:AC58"/>
    <mergeCell ref="T45:U45"/>
    <mergeCell ref="V45:W45"/>
    <mergeCell ref="AB39:AC39"/>
    <mergeCell ref="AD39:AE39"/>
    <mergeCell ref="E39:Q39"/>
    <mergeCell ref="E42:Q42"/>
    <mergeCell ref="B36:D37"/>
    <mergeCell ref="R36:S36"/>
    <mergeCell ref="R37:S37"/>
    <mergeCell ref="T36:U36"/>
    <mergeCell ref="T37:U37"/>
    <mergeCell ref="E37:Q37"/>
    <mergeCell ref="V37:W37"/>
    <mergeCell ref="X37:Y37"/>
    <mergeCell ref="Z37:AA37"/>
    <mergeCell ref="B26:D26"/>
    <mergeCell ref="E26:Q26"/>
    <mergeCell ref="R26:S26"/>
    <mergeCell ref="T26:U26"/>
    <mergeCell ref="V26:W26"/>
    <mergeCell ref="X26:Y26"/>
    <mergeCell ref="Z26:AA26"/>
    <mergeCell ref="AB26:AC26"/>
    <mergeCell ref="AD26:AE26"/>
    <mergeCell ref="B25:D25"/>
    <mergeCell ref="E25:Q25"/>
    <mergeCell ref="R25:S25"/>
    <mergeCell ref="T25:U25"/>
    <mergeCell ref="V25:W25"/>
    <mergeCell ref="X25:Y25"/>
    <mergeCell ref="Z25:AA25"/>
    <mergeCell ref="AB25:AC25"/>
    <mergeCell ref="AD25:AE25"/>
    <mergeCell ref="B23:D23"/>
    <mergeCell ref="E23:Q23"/>
    <mergeCell ref="R23:S23"/>
    <mergeCell ref="T23:U23"/>
    <mergeCell ref="V23:W23"/>
    <mergeCell ref="X23:Y23"/>
    <mergeCell ref="Z23:AA23"/>
    <mergeCell ref="AB23:AC23"/>
    <mergeCell ref="AD23:AE23"/>
    <mergeCell ref="B22:D22"/>
    <mergeCell ref="E22:Q22"/>
    <mergeCell ref="R22:S22"/>
    <mergeCell ref="T22:U22"/>
    <mergeCell ref="V22:W22"/>
    <mergeCell ref="X22:Y22"/>
    <mergeCell ref="Z22:AA22"/>
    <mergeCell ref="AB22:AC22"/>
    <mergeCell ref="AD22:AE22"/>
    <mergeCell ref="B20:D20"/>
    <mergeCell ref="E20:Q20"/>
    <mergeCell ref="R20:S20"/>
    <mergeCell ref="T20:U20"/>
    <mergeCell ref="V20:W20"/>
    <mergeCell ref="X20:Y20"/>
    <mergeCell ref="Z20:AA20"/>
    <mergeCell ref="AB20:AC20"/>
    <mergeCell ref="AD20:AE20"/>
    <mergeCell ref="B19:D19"/>
    <mergeCell ref="E19:Q19"/>
    <mergeCell ref="R19:S19"/>
    <mergeCell ref="T19:U19"/>
    <mergeCell ref="V19:W19"/>
    <mergeCell ref="X19:Y19"/>
    <mergeCell ref="Z19:AA19"/>
    <mergeCell ref="AB19:AC19"/>
    <mergeCell ref="AD19:AE19"/>
    <mergeCell ref="B17:D17"/>
    <mergeCell ref="E17:Q17"/>
    <mergeCell ref="R17:S17"/>
    <mergeCell ref="T17:U17"/>
    <mergeCell ref="V17:W17"/>
    <mergeCell ref="X17:Y17"/>
    <mergeCell ref="Z17:AA17"/>
    <mergeCell ref="AB17:AC17"/>
    <mergeCell ref="AD17:AE17"/>
    <mergeCell ref="B16:D16"/>
    <mergeCell ref="E16:Q16"/>
    <mergeCell ref="R16:S16"/>
    <mergeCell ref="T16:U16"/>
    <mergeCell ref="V16:W16"/>
    <mergeCell ref="X16:Y16"/>
    <mergeCell ref="Z16:AA16"/>
    <mergeCell ref="AB16:AC16"/>
    <mergeCell ref="AD16:AE16"/>
    <mergeCell ref="B31:D31"/>
    <mergeCell ref="E31:Q31"/>
    <mergeCell ref="R31:S31"/>
    <mergeCell ref="T31:U31"/>
    <mergeCell ref="V31:W31"/>
    <mergeCell ref="X31:Y31"/>
    <mergeCell ref="Z31:AA31"/>
    <mergeCell ref="AB31:AC31"/>
    <mergeCell ref="AD31:AE31"/>
    <mergeCell ref="B30:D30"/>
    <mergeCell ref="E30:Q30"/>
    <mergeCell ref="R30:S30"/>
    <mergeCell ref="T30:U30"/>
    <mergeCell ref="V30:W30"/>
    <mergeCell ref="X30:Y30"/>
    <mergeCell ref="Z30:AA30"/>
    <mergeCell ref="AB30:AC30"/>
    <mergeCell ref="AD30:AE30"/>
    <mergeCell ref="AC3:AF3"/>
    <mergeCell ref="H4:W4"/>
    <mergeCell ref="X4:AB4"/>
    <mergeCell ref="H5:W5"/>
    <mergeCell ref="X5:AB5"/>
    <mergeCell ref="H6:N6"/>
    <mergeCell ref="O6:Q6"/>
    <mergeCell ref="R6:W6"/>
    <mergeCell ref="X6:AB6"/>
    <mergeCell ref="H7:N7"/>
    <mergeCell ref="O7:Q7"/>
    <mergeCell ref="R7:W7"/>
    <mergeCell ref="X7:AB7"/>
    <mergeCell ref="H8:W8"/>
    <mergeCell ref="X8:Z8"/>
    <mergeCell ref="AA8:AB8"/>
    <mergeCell ref="B2:G11"/>
    <mergeCell ref="H2:AB3"/>
    <mergeCell ref="H9:W9"/>
    <mergeCell ref="X9:Z9"/>
    <mergeCell ref="AA9:AB9"/>
    <mergeCell ref="H10:AB10"/>
    <mergeCell ref="H11:AB11"/>
    <mergeCell ref="B13:D13"/>
    <mergeCell ref="E13:Q13"/>
    <mergeCell ref="R13:S13"/>
    <mergeCell ref="T13:U13"/>
    <mergeCell ref="V13:W13"/>
    <mergeCell ref="X13:Y13"/>
    <mergeCell ref="Z13:AA13"/>
    <mergeCell ref="AB13:AC13"/>
    <mergeCell ref="AD13:AE13"/>
    <mergeCell ref="B14:D14"/>
    <mergeCell ref="E14:Q14"/>
    <mergeCell ref="R14:S14"/>
    <mergeCell ref="T14:U14"/>
    <mergeCell ref="V14:W14"/>
    <mergeCell ref="X14:Y14"/>
    <mergeCell ref="Z14:AA14"/>
    <mergeCell ref="AB14:AC14"/>
    <mergeCell ref="AD14:AE14"/>
    <mergeCell ref="B15:D15"/>
    <mergeCell ref="E15:Q15"/>
    <mergeCell ref="R15:S15"/>
    <mergeCell ref="T15:U15"/>
    <mergeCell ref="V15:W15"/>
    <mergeCell ref="X15:Y15"/>
    <mergeCell ref="Z15:AA15"/>
    <mergeCell ref="AB15:AC15"/>
    <mergeCell ref="AD15:AE15"/>
    <mergeCell ref="B33:D33"/>
    <mergeCell ref="E33:Q33"/>
    <mergeCell ref="R33:S33"/>
    <mergeCell ref="T33:U33"/>
    <mergeCell ref="V33:W33"/>
    <mergeCell ref="X33:Y33"/>
    <mergeCell ref="Z33:AA33"/>
    <mergeCell ref="AB33:AC33"/>
    <mergeCell ref="AD33:AE33"/>
    <mergeCell ref="Z34:AA34"/>
    <mergeCell ref="AB34:AC34"/>
    <mergeCell ref="AD34:AE34"/>
    <mergeCell ref="B34:D34"/>
    <mergeCell ref="E34:Q34"/>
    <mergeCell ref="R34:S34"/>
    <mergeCell ref="T34:U34"/>
    <mergeCell ref="V34:W34"/>
    <mergeCell ref="X34:Y34"/>
    <mergeCell ref="AB35:AC35"/>
    <mergeCell ref="AD35:AE35"/>
    <mergeCell ref="B38:D38"/>
    <mergeCell ref="R38:S38"/>
    <mergeCell ref="T38:U38"/>
    <mergeCell ref="V38:W38"/>
    <mergeCell ref="X38:Y38"/>
    <mergeCell ref="Z38:AA38"/>
    <mergeCell ref="AB38:AC38"/>
    <mergeCell ref="AD38:AE38"/>
    <mergeCell ref="E38:Q38"/>
    <mergeCell ref="B35:D35"/>
    <mergeCell ref="E35:Q35"/>
    <mergeCell ref="R35:S35"/>
    <mergeCell ref="T35:U35"/>
    <mergeCell ref="V35:W35"/>
    <mergeCell ref="X35:Y35"/>
    <mergeCell ref="Z35:AA35"/>
    <mergeCell ref="E36:Q36"/>
    <mergeCell ref="V36:W36"/>
    <mergeCell ref="X36:Y36"/>
    <mergeCell ref="Z36:AA36"/>
    <mergeCell ref="AB36:AC36"/>
    <mergeCell ref="AD36:AE36"/>
    <mergeCell ref="B39:D39"/>
    <mergeCell ref="R39:S39"/>
    <mergeCell ref="T39:U39"/>
    <mergeCell ref="V39:W39"/>
    <mergeCell ref="X39:Y39"/>
    <mergeCell ref="Z39:AA39"/>
    <mergeCell ref="AD40:AE40"/>
    <mergeCell ref="E41:Q41"/>
    <mergeCell ref="R41:S41"/>
    <mergeCell ref="T41:U41"/>
    <mergeCell ref="V41:W41"/>
    <mergeCell ref="X41:Y41"/>
    <mergeCell ref="Z41:AA41"/>
    <mergeCell ref="E40:Q40"/>
    <mergeCell ref="R40:S40"/>
    <mergeCell ref="T40:U40"/>
    <mergeCell ref="V40:W40"/>
    <mergeCell ref="X40:Y40"/>
    <mergeCell ref="AB41:AC41"/>
    <mergeCell ref="AD41:AE41"/>
    <mergeCell ref="B40:D41"/>
    <mergeCell ref="B42:D42"/>
    <mergeCell ref="R42:S42"/>
    <mergeCell ref="T42:U42"/>
    <mergeCell ref="V42:W42"/>
    <mergeCell ref="X42:Y42"/>
    <mergeCell ref="Z42:AA42"/>
    <mergeCell ref="AB42:AC42"/>
    <mergeCell ref="Z40:AA40"/>
    <mergeCell ref="AB40:AC40"/>
    <mergeCell ref="AD42:AE42"/>
    <mergeCell ref="B67:AE67"/>
    <mergeCell ref="B68:AE68"/>
    <mergeCell ref="E47:Q47"/>
    <mergeCell ref="R47:S47"/>
    <mergeCell ref="AD44:AE44"/>
    <mergeCell ref="E44:Q44"/>
    <mergeCell ref="R44:S44"/>
    <mergeCell ref="T44:U44"/>
    <mergeCell ref="V44:W44"/>
    <mergeCell ref="X44:Y44"/>
    <mergeCell ref="Z44:AA44"/>
    <mergeCell ref="AB44:AC44"/>
    <mergeCell ref="B58:D58"/>
    <mergeCell ref="B46:D46"/>
    <mergeCell ref="B59:D59"/>
    <mergeCell ref="E59:Q59"/>
    <mergeCell ref="R59:S59"/>
    <mergeCell ref="T59:U59"/>
    <mergeCell ref="V59:W59"/>
    <mergeCell ref="X59:Y59"/>
    <mergeCell ref="Z59:AA59"/>
    <mergeCell ref="AB59:AC59"/>
    <mergeCell ref="AD59:AE59"/>
    <mergeCell ref="E60:Q60"/>
    <mergeCell ref="R60:S60"/>
    <mergeCell ref="T60:U60"/>
    <mergeCell ref="V60:W60"/>
    <mergeCell ref="X60:Y60"/>
    <mergeCell ref="Z60:AA60"/>
    <mergeCell ref="AB60:AC60"/>
    <mergeCell ref="AD60:AE60"/>
    <mergeCell ref="B60:D61"/>
    <mergeCell ref="E61:Q61"/>
    <mergeCell ref="R61:S61"/>
    <mergeCell ref="T61:U61"/>
    <mergeCell ref="V61:W61"/>
    <mergeCell ref="X61:Y61"/>
    <mergeCell ref="Z61:AA61"/>
    <mergeCell ref="AB61:AC61"/>
    <mergeCell ref="AD61:AE61"/>
    <mergeCell ref="B62:D62"/>
    <mergeCell ref="E62:Q62"/>
    <mergeCell ref="R62:S62"/>
    <mergeCell ref="T62:U62"/>
    <mergeCell ref="V62:W62"/>
    <mergeCell ref="X62:Y62"/>
    <mergeCell ref="Z62:AA62"/>
    <mergeCell ref="AB62:AC62"/>
    <mergeCell ref="AD62:AE62"/>
    <mergeCell ref="B63:D63"/>
    <mergeCell ref="E63:Q63"/>
    <mergeCell ref="R63:S63"/>
    <mergeCell ref="T63:U63"/>
    <mergeCell ref="V63:W63"/>
    <mergeCell ref="X63:Y63"/>
    <mergeCell ref="Z63:AA63"/>
    <mergeCell ref="AB63:AC63"/>
    <mergeCell ref="AD63:AE63"/>
    <mergeCell ref="B64:D64"/>
    <mergeCell ref="E64:Q64"/>
    <mergeCell ref="R64:S64"/>
    <mergeCell ref="T64:U64"/>
    <mergeCell ref="V64:W64"/>
    <mergeCell ref="X64:Y64"/>
    <mergeCell ref="Z64:AA64"/>
    <mergeCell ref="AB64:AC64"/>
    <mergeCell ref="AD64:AE64"/>
    <mergeCell ref="B65:D65"/>
    <mergeCell ref="E65:Q65"/>
    <mergeCell ref="R65:S65"/>
    <mergeCell ref="T65:U65"/>
    <mergeCell ref="V65:W65"/>
    <mergeCell ref="X65:Y65"/>
    <mergeCell ref="Z65:AA65"/>
    <mergeCell ref="AB65:AC65"/>
    <mergeCell ref="AD65:AE65"/>
    <mergeCell ref="B66:D66"/>
    <mergeCell ref="E66:Q66"/>
    <mergeCell ref="R66:S66"/>
    <mergeCell ref="T66:U66"/>
    <mergeCell ref="V66:W66"/>
    <mergeCell ref="X66:Y66"/>
    <mergeCell ref="Z66:AA66"/>
    <mergeCell ref="AB66:AC66"/>
    <mergeCell ref="AD66:AE66"/>
    <mergeCell ref="B51:D51"/>
    <mergeCell ref="E51:Q51"/>
    <mergeCell ref="R51:S51"/>
    <mergeCell ref="T51:U51"/>
    <mergeCell ref="V51:W51"/>
    <mergeCell ref="X51:Y51"/>
    <mergeCell ref="Z51:AA51"/>
    <mergeCell ref="AB51:AC51"/>
    <mergeCell ref="AD51:AE51"/>
    <mergeCell ref="B28:D28"/>
    <mergeCell ref="E28:Q28"/>
    <mergeCell ref="R28:S28"/>
    <mergeCell ref="T28:U28"/>
    <mergeCell ref="V28:W28"/>
    <mergeCell ref="X28:Y28"/>
    <mergeCell ref="Z28:AA28"/>
    <mergeCell ref="AB28:AC28"/>
    <mergeCell ref="AD28:AE28"/>
    <mergeCell ref="B29:D29"/>
    <mergeCell ref="E29:Q29"/>
    <mergeCell ref="R29:S29"/>
    <mergeCell ref="T29:U29"/>
    <mergeCell ref="V29:W29"/>
    <mergeCell ref="X29:Y29"/>
    <mergeCell ref="Z29:AA29"/>
    <mergeCell ref="AB29:AC29"/>
    <mergeCell ref="AD29:AE29"/>
  </mergeCells>
  <dataValidations count="2">
    <dataValidation allowBlank="1" showErrorMessage="1" errorTitle="EXCESSO DE CARACTERES" error="Esta célula está configurada para aceitar o máximo de 70 caracteres. Por gentileza, revise o texte e remova o excesso de caracteres." sqref="T39 R39 AJK33:AKF34 ATG33:AUB34 BDC33:BDX34 BMY33:BNT34 BWU33:BXP34 CGQ33:CHL34 CQM33:CRH34 DAI33:DBD34 DKE33:DKZ34 DUA33:DUV34 EDW33:EER34 ENS33:EON34 EXO33:EYJ34 FHK33:FIF34 FRG33:FSB34 GBC33:GBX34 GKY33:GLT34 GUU33:GVP34 HEQ33:HFL34 HOM33:HPH34 HYI33:HZD34 IIE33:IIZ34 ISA33:ISV34 JBW33:JCR34 JLS33:JMN34 JVO33:JWJ34 KFK33:KGF34 KPG33:KQB34 KZC33:KZX34 MMM33:MNH34 LIY33:LJT34 MWI33:MXD34 PXC33:PXX34 OTO33:OUJ34 OJS33:OKN34 NGE33:NGZ34 PDK33:PEF34 LSU33:LTP34 PNG33:POB34 QGY33:QHT34 QQU33:QRP34 RAQ33:RBL34 RKM33:RLH34 RUI33:RVD34 SEE33:SEZ34 SOA33:SOV34 SXW33:SYR34 THS33:TIN34 TRO33:TSJ34 UBK33:UCF34 ULG33:UMB34 UVC33:UVX34 VEY33:VFT34 NQA33:NQV34 VOU33:VPP34 VYQ33:VZL34 WIM33:WJH34 NZW33:OAR34 MCQ33:MDL34 WSI33:WTD34 FW33:GR34 PS33:QN34 AJK25:AKF26 ATG25:AUB26 BDC25:BDX26 BMY25:BNT26 BWU25:BXP26 CGQ25:CHL26 CQM25:CRH26 DAI25:DBD26 DKE25:DKZ26 DUA25:DUV26 EDW25:EER26 ENS25:EON26 EXO25:EYJ26 FHK25:FIF26 FRG25:FSB26 GBC25:GBX26 GKY25:GLT26 GUU25:GVP26 HEQ25:HFL26 HOM25:HPH26 HYI25:HZD26 IIE25:IIZ26 ISA25:ISV26 JBW25:JCR26 JLS25:JMN26 JVO25:JWJ26 KFK25:KGF26 KPG25:KQB26 KZC25:KZX26 MMM25:MNH26 LIY25:LJT26 MWI25:MXD26 PXC25:PXX26 OTO25:OUJ26 OJS25:OKN26 NGE25:NGZ26 PDK25:PEF26 LSU25:LTP26 PNG25:POB26 QGY25:QHT26 QQU25:QRP26 RAQ25:RBL26 RKM25:RLH26 RUI25:RVD26 SEE25:SEZ26 SOA25:SOV26 SXW25:SYR26 THS25:TIN26 TRO25:TSJ26 UBK25:UCF26 ULG25:UMB26 UVC25:UVX26 VEY25:VFT26 NQA25:NQV26 VOU25:VPP26 VYQ25:VZL26 WIM25:WJH26 NZW25:OAR26 MCQ25:MDL26 WSI25:WTD26 FW25:GR26 PS25:QN26 Z38 X65:X66 Z27 ZO33:AAJ34 ZO28:AAJ31 Z32 AJK28:AKF31 ATG28:AUB31 BDC28:BDX31 BMY28:BNT31 BWU28:BXP31 CGQ28:CHL31 CQM28:CRH31 DAI28:DBD31 DKE28:DKZ31 DUA28:DUV31 EDW28:EER31 ENS28:EON31 EXO28:EYJ31 FHK28:FIF31 FRG28:FSB31 GBC28:GBX31 GKY28:GLT31 GUU28:GVP31 HEQ28:HFL31 HOM28:HPH31 HYI28:HZD31 IIE28:IIZ31 ISA28:ISV31 JBW28:JCR31 JLS28:JMN31 JVO28:JWJ31 KFK28:KGF31 KPG28:KQB31 KZC28:KZX31 MMM28:MNH31 LIY28:LJT31 MWI28:MXD31 PXC28:PXX31 OTO28:OUJ31 OJS28:OKN31 NGE28:NGZ31 PDK28:PEF31 LSU28:LTP31 PNG28:POB31 QGY28:QHT31 QQU28:QRP31 RAQ28:RBL31 RKM28:RLH31 RUI28:RVD31 SEE28:SEZ31 SOA28:SOV31 SXW28:SYR31 THS28:TIN31 TRO28:TSJ31 UBK28:UCF31 ULG28:UMB31 UVC28:UVX31 VEY28:VFT31 NQA28:NQV31 VOU28:VPP31 VYQ28:VZL31 WIM28:WJH31 NZW28:OAR31 MCQ28:MDL31 WSI28:WTD31 FW28:GR31 PS28:QN31 X31:X32 ZO15:AAJ17 X17:X18 AJK15:AKF17 ATG15:AUB17 BDC15:BDX17 BMY15:BNT17 BWU15:BXP17 CGQ15:CHL17 CQM15:CRH17 DAI15:DBD17 DKE15:DKZ17 DUA15:DUV17 EDW15:EER17 ENS15:EON17 EXO15:EYJ17 FHK15:FIF17 FRG15:FSB17 GBC15:GBX17 GKY15:GLT17 GUU15:GVP17 HEQ15:HFL17 HOM15:HPH17 HYI15:HZD17 IIE15:IIZ17 ISA15:ISV17 JBW15:JCR17 JLS15:JMN17 JVO15:JWJ17 KFK15:KGF17 KPG15:KQB17 KZC15:KZX17 MMM15:MNH17 LIY15:LJT17 MWI15:MXD17 PXC15:PXX17 OTO15:OUJ17 OJS15:OKN17 NGE15:NGZ17 PDK15:PEF17 LSU15:LTP17 PNG15:POB17 QGY15:QHT17 QQU15:QRP17 RAQ15:RBL17 RKM15:RLH17 RUI15:RVD17 SEE15:SEZ17 SOA15:SOV17 SXW15:SYR17 THS15:TIN17 TRO15:TSJ17 UBK15:UCF17 ULG15:UMB17 UVC15:UVX17 VEY15:VFT17 NQA15:NQV17 VOU15:VPP17 VYQ15:VZL17 WIM15:WJH17 NZW15:OAR17 MCQ15:MDL17 WSI15:WTD17 FW15:GR17 PS15:QN17 Z18 ZO19:AAJ20 R55 AJK19:AKF20 ATG19:AUB20 BDC19:BDX20 BMY19:BNT20 BWU19:BXP20 CGQ19:CHL20 CQM19:CRH20 DAI19:DBD20 DKE19:DKZ20 DUA19:DUV20 EDW19:EER20 ENS19:EON20 EXO19:EYJ20 FHK19:FIF20 FRG19:FSB20 GBC19:GBX20 GKY19:GLT20 GUU19:GVP20 HEQ19:HFL20 HOM19:HPH20 HYI19:HZD20 IIE19:IIZ20 ISA19:ISV20 JBW19:JCR20 JLS19:JMN20 JVO19:JWJ20 KFK19:KGF20 KPG19:KQB20 KZC19:KZX20 MMM19:MNH20 LIY19:LJT20 MWI19:MXD20 PXC19:PXX20 OTO19:OUJ20 OJS19:OKN20 NGE19:NGZ20 PDK19:PEF20 LSU19:LTP20 PNG19:POB20 QGY19:QHT20 QQU19:QRP20 RAQ19:RBL20 RKM19:RLH20 RUI19:RVD20 SEE19:SEZ20 SOA19:SOV20 SXW19:SYR20 THS19:TIN20 TRO19:TSJ20 UBK19:UCF20 ULG19:UMB20 UVC19:UVX20 VEY19:VFT20 NQA19:NQV20 VOU19:VPP20 VYQ19:VZL20 WIM19:WJH20 NZW19:OAR20 MCQ19:MDL20 WSI19:WTD20 FW19:GR20 PS19:QN20 Z21 ZO22:AAJ23 X23:X24 AJK22:AKF23 ATG22:AUB23 BDC22:BDX23 BMY22:BNT23 BWU22:BXP23 CGQ22:CHL23 CQM22:CRH23 DAI22:DBD23 DKE22:DKZ23 DUA22:DUV23 EDW22:EER23 ENS22:EON23 EXO22:EYJ23 FHK22:FIF23 FRG22:FSB23 GBC22:GBX23 GKY22:GLT23 GUU22:GVP23 HEQ22:HFL23 HOM22:HPH23 HYI22:HZD23 IIE22:IIZ23 ISA22:ISV23 JBW22:JCR23 JLS22:JMN23 JVO22:JWJ23 KFK22:KGF23 KPG22:KQB23 KZC22:KZX23 MMM22:MNH23 LIY22:LJT23 MWI22:MXD23 PXC22:PXX23 OTO22:OUJ23 OJS22:OKN23 NGE22:NGZ23 PDK22:PEF23 LSU22:LTP23 PNG22:POB23 QGY22:QHT23 QQU22:QRP23 RAQ22:RBL23 RKM22:RLH23 RUI22:RVD23 SEE22:SEZ23 SOA22:SOV23 SXW22:SYR23 THS22:TIN23 TRO22:TSJ23 UBK22:UCF23 ULG22:UMB23 UVC22:UVX23 VEY22:VFT23 NQA22:NQV23 VOU22:VPP23 VYQ22:VZL23 WIM22:WJH23 NZW22:OAR23 MCQ22:MDL23 WSI22:WTD23 FW22:GR23 PS22:QN23 Z24 ZO25:AAJ26 Z35 X34:X35 X38:X39 Z42:Z50 Z58:Z59 X58:X59 Z62 T63 R63 X62:X63 X42:X51 ZO64:AAJ65 PS64:QN65 FW64:GR65 WSI64:WTD65 MCQ64:MDL65 NZW64:OAR65 WIM64:WJH65 VYQ64:VZL65 VOU64:VPP65 NQA64:NQV65 VEY64:VFT65 UVC64:UVX65 ULG64:UMB65 UBK64:UCF65 TRO64:TSJ65 THS64:TIN65 SXW64:SYR65 SOA64:SOV65 SEE64:SEZ65 RUI64:RVD65 RKM64:RLH65 RAQ64:RBL65 QQU64:QRP65 QGY64:QHT65 PNG64:POB65 LSU64:LTP65 PDK64:PEF65 NGE64:NGZ65 OJS64:OKN65 OTO64:OUJ65 PXC64:PXX65 MWI64:MXD65 LIY64:LJT65 MMM64:MNH65 KZC64:KZX65 KPG64:KQB65 KFK64:KGF65 JVO64:JWJ65 JLS64:JMN65 JBW64:JCR65 ISA64:ISV65 IIE64:IIZ65 HYI64:HZD65 HOM64:HPH65 HEQ64:HFL65 GUU64:GVP65 GKY64:GLT65 GBC64:GBX65 FRG64:FSB65 FHK64:FIF65 EXO64:EYJ65 ENS64:EON65 EDW64:EER65 DUA64:DUV65 DKE64:DKZ65 DAI64:DBD65 CQM64:CRH65 CGQ64:CHL65 BWU64:BXP65 BMY64:BNT65 BDC64:BDX65 ATG64:AUB65 AJK64:AKF65 R66 T51 X29 T66 X26:X27 R51 X54:X55 Z54 T55 X20:X21"/>
    <dataValidation type="textLength" allowBlank="1" showInputMessage="1" showErrorMessage="1" sqref="X33 E36:E37 E33 X36 E30 X30 X16 E16 X19 E19 X22 E22 X25 E25 T38 AD36 R38 V36 Z36 AB36 AB40 X40 AD40 R40 T40 V40 Z40 R56 E52:E53 Z56 AB56 X56 AD56 V56 R58:R60 T58:T60 AB60 E60:E61 X60 T62 AD60 R62 V60 Z60 E64 X64 R64:R65 T64:T65 E40:E41 R42:R50 T42:T50 E43:E50 T56 E28 X28 AB52 X52 AD52 R52 T52 V52 Z52 R54 T54 E56:E57 R16:R36 T16:T36">
      <formula1>0</formula1>
      <formula2>80</formula2>
    </dataValidation>
  </dataValidations>
  <pageMargins left="0.25" right="0.25" top="0.75" bottom="0.75" header="0.3" footer="0.3"/>
  <pageSetup paperSize="9" scale="57" fitToHeight="0" orientation="landscape" r:id="rId1"/>
  <headerFooter alignWithMargins="0">
    <oddFooter>&amp;R&amp;P de &amp;N</oddFooter>
  </headerFooter>
  <colBreaks count="1" manualBreakCount="1">
    <brk id="3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CAPA</vt:lpstr>
      <vt:lpstr>1. SERVIÇOS DE ENG.</vt:lpstr>
      <vt:lpstr>2. TELECOM INFRA</vt:lpstr>
      <vt:lpstr>3. TELECOM EQUIPAMENTO</vt:lpstr>
      <vt:lpstr>'1. SERVIÇOS DE ENG.'!Area_de_impressao</vt:lpstr>
      <vt:lpstr>'2. TELECOM INFRA'!Area_de_impressao</vt:lpstr>
      <vt:lpstr>'3. TELECOM EQUIPAMENTO'!Area_de_impressao</vt:lpstr>
      <vt:lpstr>CAPA!Area_de_impressao</vt:lpstr>
      <vt:lpstr>'1. SERVIÇOS DE ENG.'!Titulos_de_impressao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Vandervelde Pereira Paixao</cp:lastModifiedBy>
  <cp:lastPrinted>2019-07-11T19:18:35Z</cp:lastPrinted>
  <dcterms:created xsi:type="dcterms:W3CDTF">2014-10-21T19:13:48Z</dcterms:created>
  <dcterms:modified xsi:type="dcterms:W3CDTF">2019-07-11T19:18:40Z</dcterms:modified>
</cp:coreProperties>
</file>